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0" yWindow="-105" windowWidth="15450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4" i="1" l="1"/>
  <c r="L48" i="1" l="1"/>
  <c r="F48" i="1"/>
  <c r="S27" i="1" s="1"/>
  <c r="L39" i="1"/>
  <c r="F39" i="1"/>
  <c r="S26" i="1" s="1"/>
  <c r="S29" i="1" l="1"/>
</calcChain>
</file>

<file path=xl/sharedStrings.xml><?xml version="1.0" encoding="utf-8"?>
<sst xmlns="http://schemas.openxmlformats.org/spreadsheetml/2006/main" count="204" uniqueCount="97">
  <si>
    <t>FRANKLIN UNIVERSITY</t>
  </si>
  <si>
    <t>CURRICULUM FOR</t>
  </si>
  <si>
    <t>COURSES ACCEPTED IN TRANSFER FOR</t>
  </si>
  <si>
    <t>Dept.</t>
  </si>
  <si>
    <t>Number</t>
  </si>
  <si>
    <t>Title</t>
  </si>
  <si>
    <t>Credits</t>
  </si>
  <si>
    <t>XXX</t>
  </si>
  <si>
    <t>COMM</t>
  </si>
  <si>
    <t>HUMN</t>
  </si>
  <si>
    <t>MATH</t>
  </si>
  <si>
    <t>PF</t>
  </si>
  <si>
    <t>Learning Strategies</t>
  </si>
  <si>
    <t>Global Issues</t>
  </si>
  <si>
    <t>COURSES TO BE COMPLETED AT FRANKLIN UNIVERSITY</t>
  </si>
  <si>
    <t>TOTAL</t>
  </si>
  <si>
    <t xml:space="preserve">Degree Total </t>
  </si>
  <si>
    <t>Franklin University Coursework</t>
  </si>
  <si>
    <t>Laboratory component needed for at least 1 science course.</t>
  </si>
  <si>
    <t>courses in at least 2 separate disciplines.</t>
  </si>
  <si>
    <t>Transfer credit hour minimums for a 4 hour Franklin course</t>
  </si>
  <si>
    <t>is 2.67 semester hours.  The difference in transferred credit</t>
  </si>
  <si>
    <t>and Franklin course credit must be made up in the General</t>
  </si>
  <si>
    <t>Education Elective and/or University elective sections.</t>
  </si>
  <si>
    <t>Both General Education and University Electives must be</t>
  </si>
  <si>
    <t>non-developmental.</t>
  </si>
  <si>
    <t>Franklin University Transfer Notes</t>
  </si>
  <si>
    <t xml:space="preserve">A maximum of 8 credit hours of Franklin University MBA  </t>
  </si>
  <si>
    <t>For the Social Sciences requirement students must take</t>
  </si>
  <si>
    <t>WRIT</t>
  </si>
  <si>
    <t>courses can be counted towards University Electives.</t>
  </si>
  <si>
    <t>FRANKLIN UNIVERSITY EQUIVALENT</t>
  </si>
  <si>
    <t>BACHELOR OF SCIENCE-</t>
  </si>
  <si>
    <t xml:space="preserve">ASSOCIATE OF APPLIED SCIENCE- </t>
  </si>
  <si>
    <t xml:space="preserve">BACHELOR OF SCIENCE- </t>
  </si>
  <si>
    <t>CORE REQUIREMENTS</t>
  </si>
  <si>
    <t>Effective Fall 2013 - Summer 2014</t>
  </si>
  <si>
    <t>This equivalency list should be used in conjunction with your Degree Audit and Degree Checklist</t>
  </si>
  <si>
    <t>SINCLAIR COMMUNITY COLLEGE</t>
  </si>
  <si>
    <t>NURSING</t>
  </si>
  <si>
    <t>SINCLAIR COURSES</t>
  </si>
  <si>
    <t>ALH</t>
  </si>
  <si>
    <t>Introduction to Healthcare Delivery</t>
  </si>
  <si>
    <t>NURS</t>
  </si>
  <si>
    <t>BIO</t>
  </si>
  <si>
    <t>MAT</t>
  </si>
  <si>
    <t>General Education Elective</t>
  </si>
  <si>
    <t>PSY</t>
  </si>
  <si>
    <t>General Psychology</t>
  </si>
  <si>
    <t>PSYC</t>
  </si>
  <si>
    <t>ENG</t>
  </si>
  <si>
    <t>English Composition I</t>
  </si>
  <si>
    <t>NSG</t>
  </si>
  <si>
    <t>Human Response Assessment</t>
  </si>
  <si>
    <t>Promoting Healthy Responses</t>
  </si>
  <si>
    <t>Through Psychomotor Interventions</t>
  </si>
  <si>
    <t>Microbiology</t>
  </si>
  <si>
    <t>to Physiological Stressors</t>
  </si>
  <si>
    <t>General Pharmacology</t>
  </si>
  <si>
    <t>COM</t>
  </si>
  <si>
    <t>Interpersonal Communication</t>
  </si>
  <si>
    <t>to Specific Stressors</t>
  </si>
  <si>
    <t>Lifespan Human Development</t>
  </si>
  <si>
    <t>to Specific Stressors II</t>
  </si>
  <si>
    <t>to Psychosocial Stressors I</t>
  </si>
  <si>
    <t>to Maternal/Child Stressors</t>
  </si>
  <si>
    <t>Role Transition</t>
  </si>
  <si>
    <t>Role Transition-Clinical</t>
  </si>
  <si>
    <t>English Composition II</t>
  </si>
  <si>
    <t xml:space="preserve">MAT </t>
  </si>
  <si>
    <t>College Algebra</t>
  </si>
  <si>
    <t>HCM</t>
  </si>
  <si>
    <t>Healthcare Informatics</t>
  </si>
  <si>
    <t>Legal Aspects of Healthcare Mgmt</t>
  </si>
  <si>
    <t>Contemporary Issues</t>
  </si>
  <si>
    <t>Transition to Pro Nursing</t>
  </si>
  <si>
    <t xml:space="preserve">NURS </t>
  </si>
  <si>
    <t>Health Assessment &amp; Promotion</t>
  </si>
  <si>
    <t>Genetics in Nursing &amp; Healthcare</t>
  </si>
  <si>
    <t>Community Health Nursing</t>
  </si>
  <si>
    <t>Leadership &amp; Mgmt</t>
  </si>
  <si>
    <t>for Professional Nurses</t>
  </si>
  <si>
    <t>Nursing Capstone</t>
  </si>
  <si>
    <t>Principles of Anatomy &amp; Physiology II</t>
  </si>
  <si>
    <t>XXXX</t>
  </si>
  <si>
    <t>Arts &amp; Humanities Elective</t>
  </si>
  <si>
    <t>Social/Behavioral Science Elective</t>
  </si>
  <si>
    <t>Nursing Technical Credit</t>
  </si>
  <si>
    <t>Science Elective</t>
  </si>
  <si>
    <t>College Writing</t>
  </si>
  <si>
    <t>Integrated Care</t>
  </si>
  <si>
    <t>Principles of Anatomy &amp; Physiology I</t>
  </si>
  <si>
    <t>AAS SINCLAIR</t>
  </si>
  <si>
    <t>Additional SINCLAIR/Franklin Coursework</t>
  </si>
  <si>
    <t xml:space="preserve">ADDITIONAL COURSES THAT CAN BE COMPLETED AT  FRANKLIN UNIVERSITY OR SINCLAIR FOR TRANSFER </t>
  </si>
  <si>
    <t>Allied Health Mathematics</t>
  </si>
  <si>
    <t>Nursing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</si>
</sst>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3" borderId="0" xfId="0" applyFill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33" xfId="0" applyFill="1" applyBorder="1"/>
    <xf numFmtId="0" fontId="0" fillId="3" borderId="0" xfId="0" applyFill="1" applyBorder="1"/>
    <xf numFmtId="0" fontId="0" fillId="3" borderId="19" xfId="0" applyFill="1" applyBorder="1"/>
    <xf numFmtId="0" fontId="1" fillId="3" borderId="1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/>
    <xf numFmtId="0" fontId="1" fillId="3" borderId="0" xfId="0" applyFont="1" applyFill="1" applyBorder="1"/>
    <xf numFmtId="0" fontId="1" fillId="3" borderId="19" xfId="0" applyFont="1" applyFill="1" applyBorder="1"/>
    <xf numFmtId="0" fontId="4" fillId="3" borderId="0" xfId="0" applyFont="1" applyFill="1" applyBorder="1" applyAlignment="1"/>
    <xf numFmtId="0" fontId="4" fillId="3" borderId="19" xfId="0" applyFont="1" applyFill="1" applyBorder="1" applyAlignmen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32" xfId="0" applyFont="1" applyFill="1" applyBorder="1"/>
    <xf numFmtId="0" fontId="1" fillId="3" borderId="17" xfId="0" applyFont="1" applyFill="1" applyBorder="1"/>
    <xf numFmtId="0" fontId="0" fillId="3" borderId="18" xfId="0" applyFill="1" applyBorder="1"/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31" xfId="0" applyFill="1" applyBorder="1"/>
    <xf numFmtId="0" fontId="1" fillId="3" borderId="18" xfId="0" applyFont="1" applyFill="1" applyBorder="1" applyAlignment="1">
      <alignment horizontal="left"/>
    </xf>
    <xf numFmtId="0" fontId="0" fillId="3" borderId="16" xfId="0" applyFill="1" applyBorder="1"/>
    <xf numFmtId="0" fontId="1" fillId="3" borderId="1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0" fillId="3" borderId="6" xfId="0" applyFill="1" applyBorder="1"/>
    <xf numFmtId="0" fontId="0" fillId="3" borderId="15" xfId="0" applyFill="1" applyBorder="1"/>
    <xf numFmtId="0" fontId="0" fillId="3" borderId="16" xfId="0" applyFill="1" applyBorder="1" applyAlignment="1">
      <alignment horizontal="left"/>
    </xf>
    <xf numFmtId="0" fontId="0" fillId="3" borderId="17" xfId="0" applyFill="1" applyBorder="1"/>
    <xf numFmtId="0" fontId="1" fillId="3" borderId="0" xfId="0" applyFont="1" applyFill="1"/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" fontId="0" fillId="3" borderId="3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tabSelected="1" topLeftCell="A4" zoomScale="90" zoomScaleNormal="90" zoomScaleSheetLayoutView="40" workbookViewId="0">
      <selection activeCell="P17" sqref="P17"/>
    </sheetView>
  </sheetViews>
  <sheetFormatPr defaultRowHeight="15" x14ac:dyDescent="0.25"/>
  <cols>
    <col min="5" max="5" width="16.140625" customWidth="1"/>
    <col min="6" max="6" width="10.28515625" customWidth="1"/>
    <col min="11" max="11" width="15.5703125" customWidth="1"/>
    <col min="12" max="12" width="8.7109375" customWidth="1"/>
    <col min="18" max="18" width="12.28515625" customWidth="1"/>
    <col min="19" max="19" width="8.7109375" customWidth="1"/>
  </cols>
  <sheetData>
    <row r="1" spans="1:19" ht="15.75" thickBot="1" x14ac:dyDescent="0.3"/>
    <row r="2" spans="1:19" ht="18.75" x14ac:dyDescent="0.3">
      <c r="A2" s="94" t="s">
        <v>38</v>
      </c>
      <c r="B2" s="95"/>
      <c r="C2" s="95"/>
      <c r="D2" s="95"/>
      <c r="E2" s="95"/>
      <c r="F2" s="95"/>
      <c r="G2" s="105" t="s">
        <v>0</v>
      </c>
      <c r="H2" s="95"/>
      <c r="I2" s="95"/>
      <c r="J2" s="95"/>
      <c r="K2" s="95"/>
      <c r="L2" s="96"/>
      <c r="N2" s="94" t="s">
        <v>0</v>
      </c>
      <c r="O2" s="95"/>
      <c r="P2" s="95"/>
      <c r="Q2" s="95"/>
      <c r="R2" s="95"/>
      <c r="S2" s="96"/>
    </row>
    <row r="3" spans="1:19" ht="15" customHeight="1" x14ac:dyDescent="0.25">
      <c r="A3" s="97" t="s">
        <v>1</v>
      </c>
      <c r="B3" s="82"/>
      <c r="C3" s="82"/>
      <c r="D3" s="82"/>
      <c r="E3" s="82"/>
      <c r="F3" s="82"/>
      <c r="G3" s="81" t="s">
        <v>2</v>
      </c>
      <c r="H3" s="82"/>
      <c r="I3" s="82"/>
      <c r="J3" s="82"/>
      <c r="K3" s="82"/>
      <c r="L3" s="83"/>
      <c r="M3" s="4"/>
      <c r="N3" s="97" t="s">
        <v>14</v>
      </c>
      <c r="O3" s="82"/>
      <c r="P3" s="82"/>
      <c r="Q3" s="82"/>
      <c r="R3" s="82"/>
      <c r="S3" s="83"/>
    </row>
    <row r="4" spans="1:19" ht="15" customHeight="1" x14ac:dyDescent="0.25">
      <c r="A4" s="70" t="s">
        <v>33</v>
      </c>
      <c r="B4" s="71"/>
      <c r="C4" s="71"/>
      <c r="D4" s="71"/>
      <c r="E4" s="71"/>
      <c r="F4" s="73"/>
      <c r="G4" s="74" t="s">
        <v>34</v>
      </c>
      <c r="H4" s="71"/>
      <c r="I4" s="71"/>
      <c r="J4" s="71"/>
      <c r="K4" s="71"/>
      <c r="L4" s="72"/>
      <c r="M4" s="4"/>
      <c r="N4" s="70" t="s">
        <v>32</v>
      </c>
      <c r="O4" s="71"/>
      <c r="P4" s="71"/>
      <c r="Q4" s="71"/>
      <c r="R4" s="71"/>
      <c r="S4" s="72"/>
    </row>
    <row r="5" spans="1:19" ht="15" customHeight="1" thickBot="1" x14ac:dyDescent="0.3">
      <c r="A5" s="98" t="s">
        <v>39</v>
      </c>
      <c r="B5" s="85"/>
      <c r="C5" s="85"/>
      <c r="D5" s="85"/>
      <c r="E5" s="85"/>
      <c r="F5" s="85"/>
      <c r="G5" s="84" t="s">
        <v>39</v>
      </c>
      <c r="H5" s="85"/>
      <c r="I5" s="85"/>
      <c r="J5" s="85"/>
      <c r="K5" s="85"/>
      <c r="L5" s="86"/>
      <c r="M5" s="4"/>
      <c r="N5" s="98" t="s">
        <v>39</v>
      </c>
      <c r="O5" s="85"/>
      <c r="P5" s="85"/>
      <c r="Q5" s="85"/>
      <c r="R5" s="85"/>
      <c r="S5" s="86"/>
    </row>
    <row r="6" spans="1:19" ht="15" customHeight="1" x14ac:dyDescent="0.25">
      <c r="A6" s="75" t="s">
        <v>37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  <c r="M6" s="4"/>
      <c r="N6" s="5"/>
      <c r="O6" s="6"/>
      <c r="P6" s="6"/>
      <c r="Q6" s="6"/>
      <c r="R6" s="6"/>
      <c r="S6" s="7"/>
    </row>
    <row r="7" spans="1:19" ht="15" customHeight="1" thickBot="1" x14ac:dyDescent="0.3">
      <c r="A7" s="78" t="s">
        <v>36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80"/>
      <c r="M7" s="4"/>
      <c r="N7" s="87" t="s">
        <v>31</v>
      </c>
      <c r="O7" s="88"/>
      <c r="P7" s="88"/>
      <c r="Q7" s="88"/>
      <c r="R7" s="88"/>
      <c r="S7" s="90"/>
    </row>
    <row r="8" spans="1:19" ht="15" customHeight="1" x14ac:dyDescent="0.25">
      <c r="A8" s="5"/>
      <c r="B8" s="6"/>
      <c r="C8" s="6"/>
      <c r="D8" s="6"/>
      <c r="E8" s="6"/>
      <c r="F8" s="8"/>
      <c r="G8" s="9"/>
      <c r="H8" s="9"/>
      <c r="I8" s="9"/>
      <c r="J8" s="9"/>
      <c r="K8" s="9"/>
      <c r="L8" s="10"/>
      <c r="M8" s="4"/>
      <c r="N8" s="11"/>
      <c r="O8" s="12"/>
      <c r="P8" s="12"/>
      <c r="Q8" s="12"/>
      <c r="R8" s="12"/>
      <c r="S8" s="13"/>
    </row>
    <row r="9" spans="1:19" ht="15" customHeight="1" x14ac:dyDescent="0.25">
      <c r="A9" s="87" t="s">
        <v>40</v>
      </c>
      <c r="B9" s="88"/>
      <c r="C9" s="88"/>
      <c r="D9" s="88"/>
      <c r="E9" s="88"/>
      <c r="F9" s="89"/>
      <c r="G9" s="88" t="s">
        <v>31</v>
      </c>
      <c r="H9" s="88"/>
      <c r="I9" s="88"/>
      <c r="J9" s="88"/>
      <c r="K9" s="88"/>
      <c r="L9" s="90"/>
      <c r="M9" s="4"/>
      <c r="N9" s="14" t="s">
        <v>3</v>
      </c>
      <c r="O9" s="15" t="s">
        <v>4</v>
      </c>
      <c r="P9" s="15" t="s">
        <v>5</v>
      </c>
      <c r="Q9" s="15"/>
      <c r="R9" s="15"/>
      <c r="S9" s="16" t="s">
        <v>6</v>
      </c>
    </row>
    <row r="10" spans="1:19" ht="15" customHeight="1" x14ac:dyDescent="0.25">
      <c r="A10" s="87" t="s">
        <v>35</v>
      </c>
      <c r="B10" s="88"/>
      <c r="C10" s="88"/>
      <c r="D10" s="88"/>
      <c r="E10" s="88"/>
      <c r="F10" s="89"/>
      <c r="G10" s="17"/>
      <c r="H10" s="17"/>
      <c r="I10" s="17"/>
      <c r="J10" s="17"/>
      <c r="K10" s="17"/>
      <c r="L10" s="18"/>
      <c r="M10" s="4"/>
      <c r="N10" s="67" t="s">
        <v>11</v>
      </c>
      <c r="O10" s="45">
        <v>321</v>
      </c>
      <c r="P10" s="45" t="s">
        <v>12</v>
      </c>
      <c r="Q10" s="45"/>
      <c r="R10" s="45"/>
      <c r="S10" s="46">
        <v>2</v>
      </c>
    </row>
    <row r="11" spans="1:19" ht="15" customHeight="1" thickBot="1" x14ac:dyDescent="0.3">
      <c r="A11" s="19" t="s">
        <v>3</v>
      </c>
      <c r="B11" s="20" t="s">
        <v>4</v>
      </c>
      <c r="C11" s="20" t="s">
        <v>5</v>
      </c>
      <c r="D11" s="20"/>
      <c r="E11" s="20"/>
      <c r="F11" s="21" t="s">
        <v>6</v>
      </c>
      <c r="G11" s="20" t="s">
        <v>3</v>
      </c>
      <c r="H11" s="20" t="s">
        <v>4</v>
      </c>
      <c r="I11" s="20" t="s">
        <v>5</v>
      </c>
      <c r="J11" s="20"/>
      <c r="K11" s="20"/>
      <c r="L11" s="22" t="s">
        <v>6</v>
      </c>
      <c r="M11" s="4"/>
      <c r="N11" s="67" t="s">
        <v>9</v>
      </c>
      <c r="O11" s="45">
        <v>305</v>
      </c>
      <c r="P11" s="45" t="s">
        <v>13</v>
      </c>
      <c r="Q11" s="45"/>
      <c r="R11" s="45"/>
      <c r="S11" s="46">
        <v>4</v>
      </c>
    </row>
    <row r="12" spans="1:19" ht="15" customHeight="1" x14ac:dyDescent="0.25">
      <c r="A12" s="47" t="s">
        <v>41</v>
      </c>
      <c r="B12" s="45">
        <v>1101</v>
      </c>
      <c r="C12" s="100" t="s">
        <v>42</v>
      </c>
      <c r="D12" s="100"/>
      <c r="E12" s="100"/>
      <c r="F12" s="48">
        <v>2</v>
      </c>
      <c r="G12" s="44" t="s">
        <v>84</v>
      </c>
      <c r="H12" s="45" t="s">
        <v>7</v>
      </c>
      <c r="I12" s="100" t="s">
        <v>87</v>
      </c>
      <c r="J12" s="100"/>
      <c r="K12" s="100"/>
      <c r="L12" s="46">
        <v>2</v>
      </c>
      <c r="M12" s="4"/>
      <c r="N12" s="67" t="s">
        <v>71</v>
      </c>
      <c r="O12" s="45">
        <v>350</v>
      </c>
      <c r="P12" s="45" t="s">
        <v>72</v>
      </c>
      <c r="Q12" s="45"/>
      <c r="R12" s="45"/>
      <c r="S12" s="46">
        <v>4</v>
      </c>
    </row>
    <row r="13" spans="1:19" ht="15" customHeight="1" x14ac:dyDescent="0.25">
      <c r="A13" s="47" t="s">
        <v>44</v>
      </c>
      <c r="B13" s="45">
        <v>1141</v>
      </c>
      <c r="C13" s="45" t="s">
        <v>91</v>
      </c>
      <c r="D13" s="45"/>
      <c r="E13" s="45"/>
      <c r="F13" s="48">
        <v>4</v>
      </c>
      <c r="G13" s="44" t="s">
        <v>84</v>
      </c>
      <c r="H13" s="45" t="s">
        <v>7</v>
      </c>
      <c r="I13" s="45" t="s">
        <v>88</v>
      </c>
      <c r="J13" s="45"/>
      <c r="K13" s="45"/>
      <c r="L13" s="46">
        <v>4</v>
      </c>
      <c r="M13" s="4"/>
      <c r="N13" s="67" t="s">
        <v>71</v>
      </c>
      <c r="O13" s="45">
        <v>442</v>
      </c>
      <c r="P13" s="45" t="s">
        <v>73</v>
      </c>
      <c r="Q13" s="45"/>
      <c r="R13" s="45"/>
      <c r="S13" s="46">
        <v>4</v>
      </c>
    </row>
    <row r="14" spans="1:19" ht="15" customHeight="1" x14ac:dyDescent="0.25">
      <c r="A14" s="49" t="s">
        <v>44</v>
      </c>
      <c r="B14" s="42">
        <v>1242</v>
      </c>
      <c r="C14" s="42" t="s">
        <v>83</v>
      </c>
      <c r="D14" s="42"/>
      <c r="E14" s="42"/>
      <c r="F14" s="50">
        <v>4</v>
      </c>
      <c r="G14" s="41" t="s">
        <v>84</v>
      </c>
      <c r="H14" s="42" t="s">
        <v>7</v>
      </c>
      <c r="I14" s="42" t="s">
        <v>88</v>
      </c>
      <c r="J14" s="42"/>
      <c r="K14" s="42"/>
      <c r="L14" s="43">
        <v>4</v>
      </c>
      <c r="M14" s="26"/>
      <c r="N14" s="67" t="s">
        <v>71</v>
      </c>
      <c r="O14" s="45">
        <v>472</v>
      </c>
      <c r="P14" s="45" t="s">
        <v>74</v>
      </c>
      <c r="Q14" s="45"/>
      <c r="R14" s="45"/>
      <c r="S14" s="46">
        <v>4</v>
      </c>
    </row>
    <row r="15" spans="1:19" ht="15" customHeight="1" x14ac:dyDescent="0.25">
      <c r="A15" s="49" t="s">
        <v>45</v>
      </c>
      <c r="B15" s="42">
        <v>1130</v>
      </c>
      <c r="C15" s="101" t="s">
        <v>95</v>
      </c>
      <c r="D15" s="101"/>
      <c r="E15" s="101"/>
      <c r="F15" s="50">
        <v>3</v>
      </c>
      <c r="G15" s="41" t="s">
        <v>84</v>
      </c>
      <c r="H15" s="42" t="s">
        <v>7</v>
      </c>
      <c r="I15" s="101" t="s">
        <v>46</v>
      </c>
      <c r="J15" s="101"/>
      <c r="K15" s="101"/>
      <c r="L15" s="43">
        <v>3</v>
      </c>
      <c r="M15" s="4"/>
      <c r="N15" s="67" t="s">
        <v>43</v>
      </c>
      <c r="O15" s="45">
        <v>310</v>
      </c>
      <c r="P15" s="45" t="s">
        <v>75</v>
      </c>
      <c r="Q15" s="45"/>
      <c r="R15" s="45"/>
      <c r="S15" s="46">
        <v>4</v>
      </c>
    </row>
    <row r="16" spans="1:19" ht="15" customHeight="1" x14ac:dyDescent="0.25">
      <c r="A16" s="49" t="s">
        <v>47</v>
      </c>
      <c r="B16" s="42">
        <v>1100</v>
      </c>
      <c r="C16" s="42" t="s">
        <v>48</v>
      </c>
      <c r="D16" s="42"/>
      <c r="E16" s="42"/>
      <c r="F16" s="50">
        <v>3</v>
      </c>
      <c r="G16" s="44" t="s">
        <v>49</v>
      </c>
      <c r="H16" s="45">
        <v>110</v>
      </c>
      <c r="I16" s="45" t="s">
        <v>48</v>
      </c>
      <c r="J16" s="45"/>
      <c r="K16" s="45"/>
      <c r="L16" s="46">
        <v>3</v>
      </c>
      <c r="M16" s="4"/>
      <c r="N16" s="67" t="s">
        <v>76</v>
      </c>
      <c r="O16" s="45">
        <v>325</v>
      </c>
      <c r="P16" s="45" t="s">
        <v>77</v>
      </c>
      <c r="Q16" s="45"/>
      <c r="R16" s="45"/>
      <c r="S16" s="46">
        <v>4</v>
      </c>
    </row>
    <row r="17" spans="1:20" ht="15" customHeight="1" x14ac:dyDescent="0.25">
      <c r="A17" s="47" t="s">
        <v>50</v>
      </c>
      <c r="B17" s="45">
        <v>1101</v>
      </c>
      <c r="C17" s="45" t="s">
        <v>51</v>
      </c>
      <c r="D17" s="45"/>
      <c r="E17" s="45"/>
      <c r="F17" s="48">
        <v>3</v>
      </c>
      <c r="G17" s="44" t="s">
        <v>84</v>
      </c>
      <c r="H17" s="45" t="s">
        <v>7</v>
      </c>
      <c r="I17" s="45" t="s">
        <v>46</v>
      </c>
      <c r="J17" s="45"/>
      <c r="K17" s="45"/>
      <c r="L17" s="46">
        <v>3</v>
      </c>
      <c r="M17" s="4"/>
      <c r="N17" s="67" t="s">
        <v>43</v>
      </c>
      <c r="O17" s="45">
        <v>425</v>
      </c>
      <c r="P17" s="45" t="s">
        <v>78</v>
      </c>
      <c r="Q17" s="45"/>
      <c r="R17" s="45"/>
      <c r="S17" s="46">
        <v>2</v>
      </c>
    </row>
    <row r="18" spans="1:20" ht="15" customHeight="1" x14ac:dyDescent="0.25">
      <c r="A18" s="51" t="s">
        <v>52</v>
      </c>
      <c r="B18" s="52">
        <v>1100</v>
      </c>
      <c r="C18" s="52" t="s">
        <v>53</v>
      </c>
      <c r="D18" s="52"/>
      <c r="E18" s="52"/>
      <c r="F18" s="53">
        <v>4</v>
      </c>
      <c r="G18" s="54" t="s">
        <v>84</v>
      </c>
      <c r="H18" s="52" t="s">
        <v>7</v>
      </c>
      <c r="I18" s="52" t="s">
        <v>87</v>
      </c>
      <c r="J18" s="52"/>
      <c r="K18" s="52"/>
      <c r="L18" s="55">
        <v>4</v>
      </c>
      <c r="M18" s="9"/>
      <c r="N18" s="67" t="s">
        <v>43</v>
      </c>
      <c r="O18" s="45">
        <v>435</v>
      </c>
      <c r="P18" s="45" t="s">
        <v>96</v>
      </c>
      <c r="Q18" s="45"/>
      <c r="R18" s="45"/>
      <c r="S18" s="46">
        <v>4</v>
      </c>
    </row>
    <row r="19" spans="1:20" ht="15" customHeight="1" x14ac:dyDescent="0.25">
      <c r="A19" s="38" t="s">
        <v>52</v>
      </c>
      <c r="B19" s="39">
        <v>1101</v>
      </c>
      <c r="C19" s="39" t="s">
        <v>54</v>
      </c>
      <c r="D19" s="39"/>
      <c r="E19" s="39"/>
      <c r="F19" s="56">
        <v>2</v>
      </c>
      <c r="G19" s="38" t="s">
        <v>84</v>
      </c>
      <c r="H19" s="39" t="s">
        <v>7</v>
      </c>
      <c r="I19" s="39" t="s">
        <v>87</v>
      </c>
      <c r="J19" s="39"/>
      <c r="K19" s="39"/>
      <c r="L19" s="40">
        <v>2</v>
      </c>
      <c r="M19" s="10"/>
      <c r="N19" s="67" t="s">
        <v>43</v>
      </c>
      <c r="O19" s="45">
        <v>445</v>
      </c>
      <c r="P19" s="45" t="s">
        <v>79</v>
      </c>
      <c r="Q19" s="45"/>
      <c r="R19" s="45"/>
      <c r="S19" s="46">
        <v>4</v>
      </c>
    </row>
    <row r="20" spans="1:20" ht="15" customHeight="1" x14ac:dyDescent="0.25">
      <c r="A20" s="41"/>
      <c r="B20" s="42"/>
      <c r="C20" s="42" t="s">
        <v>55</v>
      </c>
      <c r="D20" s="42"/>
      <c r="E20" s="42"/>
      <c r="F20" s="50"/>
      <c r="G20" s="41"/>
      <c r="H20" s="42"/>
      <c r="I20" s="42"/>
      <c r="J20" s="42"/>
      <c r="K20" s="42"/>
      <c r="L20" s="43"/>
      <c r="M20" s="26"/>
      <c r="N20" s="68" t="s">
        <v>43</v>
      </c>
      <c r="O20" s="39">
        <v>455</v>
      </c>
      <c r="P20" s="68" t="s">
        <v>80</v>
      </c>
      <c r="Q20" s="68"/>
      <c r="R20" s="68"/>
      <c r="S20" s="40"/>
    </row>
    <row r="21" spans="1:20" ht="15" customHeight="1" x14ac:dyDescent="0.25">
      <c r="A21" s="47" t="s">
        <v>44</v>
      </c>
      <c r="B21" s="45">
        <v>2205</v>
      </c>
      <c r="C21" s="45" t="s">
        <v>56</v>
      </c>
      <c r="D21" s="45"/>
      <c r="E21" s="45"/>
      <c r="F21" s="48">
        <v>4</v>
      </c>
      <c r="G21" s="44" t="s">
        <v>84</v>
      </c>
      <c r="H21" s="45" t="s">
        <v>7</v>
      </c>
      <c r="I21" s="45" t="s">
        <v>88</v>
      </c>
      <c r="J21" s="45"/>
      <c r="K21" s="45"/>
      <c r="L21" s="46">
        <v>4</v>
      </c>
      <c r="M21" s="26"/>
      <c r="N21" s="62"/>
      <c r="O21" s="42"/>
      <c r="P21" s="62" t="s">
        <v>81</v>
      </c>
      <c r="Q21" s="62"/>
      <c r="R21" s="62"/>
      <c r="S21" s="43">
        <v>4</v>
      </c>
    </row>
    <row r="22" spans="1:20" ht="15" customHeight="1" x14ac:dyDescent="0.25">
      <c r="A22" s="57" t="s">
        <v>52</v>
      </c>
      <c r="B22" s="39">
        <v>1102</v>
      </c>
      <c r="C22" s="39" t="s">
        <v>54</v>
      </c>
      <c r="D22" s="39"/>
      <c r="E22" s="39"/>
      <c r="F22" s="56">
        <v>8</v>
      </c>
      <c r="G22" s="38" t="s">
        <v>84</v>
      </c>
      <c r="H22" s="39" t="s">
        <v>7</v>
      </c>
      <c r="I22" s="39" t="s">
        <v>87</v>
      </c>
      <c r="J22" s="39"/>
      <c r="K22" s="39"/>
      <c r="L22" s="40">
        <v>8</v>
      </c>
      <c r="M22" s="26"/>
      <c r="N22" s="67" t="s">
        <v>43</v>
      </c>
      <c r="O22" s="45">
        <v>498</v>
      </c>
      <c r="P22" s="69" t="s">
        <v>82</v>
      </c>
      <c r="Q22" s="69"/>
      <c r="R22" s="69"/>
      <c r="S22" s="46">
        <v>4</v>
      </c>
    </row>
    <row r="23" spans="1:20" ht="15" customHeight="1" x14ac:dyDescent="0.25">
      <c r="A23" s="49"/>
      <c r="B23" s="42"/>
      <c r="C23" s="42" t="s">
        <v>57</v>
      </c>
      <c r="D23" s="42"/>
      <c r="E23" s="42"/>
      <c r="F23" s="50"/>
      <c r="G23" s="41"/>
      <c r="H23" s="42"/>
      <c r="I23" s="42"/>
      <c r="J23" s="42"/>
      <c r="K23" s="42"/>
      <c r="L23" s="43"/>
      <c r="M23" s="26"/>
      <c r="N23" s="23"/>
      <c r="O23" s="9"/>
      <c r="P23" s="9"/>
      <c r="Q23" s="9"/>
      <c r="R23" s="9"/>
      <c r="S23" s="10"/>
    </row>
    <row r="24" spans="1:20" ht="15" customHeight="1" x14ac:dyDescent="0.25">
      <c r="A24" s="47" t="s">
        <v>41</v>
      </c>
      <c r="B24" s="45">
        <v>2202</v>
      </c>
      <c r="C24" s="45" t="s">
        <v>58</v>
      </c>
      <c r="D24" s="45"/>
      <c r="E24" s="45"/>
      <c r="F24" s="48">
        <v>3</v>
      </c>
      <c r="G24" s="44" t="s">
        <v>84</v>
      </c>
      <c r="H24" s="45" t="s">
        <v>7</v>
      </c>
      <c r="I24" s="45" t="s">
        <v>87</v>
      </c>
      <c r="J24" s="45"/>
      <c r="K24" s="45"/>
      <c r="L24" s="46">
        <v>3</v>
      </c>
      <c r="M24" s="26"/>
      <c r="N24" s="27" t="s">
        <v>17</v>
      </c>
      <c r="O24" s="9"/>
      <c r="P24" s="9"/>
      <c r="Q24" s="9"/>
      <c r="R24" s="9"/>
      <c r="S24" s="13">
        <f>SUM(S10:S22)</f>
        <v>44</v>
      </c>
    </row>
    <row r="25" spans="1:20" ht="15" customHeight="1" x14ac:dyDescent="0.25">
      <c r="A25" s="51" t="s">
        <v>59</v>
      </c>
      <c r="B25" s="52">
        <v>2206</v>
      </c>
      <c r="C25" s="52" t="s">
        <v>60</v>
      </c>
      <c r="D25" s="52"/>
      <c r="E25" s="52"/>
      <c r="F25" s="53">
        <v>3</v>
      </c>
      <c r="G25" s="54" t="s">
        <v>8</v>
      </c>
      <c r="H25" s="52">
        <v>150</v>
      </c>
      <c r="I25" s="52" t="s">
        <v>60</v>
      </c>
      <c r="J25" s="52"/>
      <c r="K25" s="52"/>
      <c r="L25" s="55">
        <v>3</v>
      </c>
      <c r="M25" s="26"/>
      <c r="N25" s="23"/>
      <c r="O25" s="9"/>
      <c r="P25" s="9"/>
      <c r="Q25" s="9"/>
      <c r="R25" s="9"/>
      <c r="S25" s="10"/>
      <c r="T25" s="1"/>
    </row>
    <row r="26" spans="1:20" ht="15" customHeight="1" x14ac:dyDescent="0.25">
      <c r="A26" s="57" t="s">
        <v>52</v>
      </c>
      <c r="B26" s="39">
        <v>2200</v>
      </c>
      <c r="C26" s="99" t="s">
        <v>54</v>
      </c>
      <c r="D26" s="99"/>
      <c r="E26" s="99"/>
      <c r="F26" s="58">
        <v>4</v>
      </c>
      <c r="G26" s="38" t="s">
        <v>84</v>
      </c>
      <c r="H26" s="39" t="s">
        <v>7</v>
      </c>
      <c r="I26" s="99" t="s">
        <v>87</v>
      </c>
      <c r="J26" s="99"/>
      <c r="K26" s="99"/>
      <c r="L26" s="59">
        <v>4</v>
      </c>
      <c r="M26" s="26"/>
      <c r="N26" s="14" t="s">
        <v>92</v>
      </c>
      <c r="O26" s="9"/>
      <c r="P26" s="9"/>
      <c r="Q26" s="9"/>
      <c r="R26" s="9"/>
      <c r="S26" s="13">
        <f>F39</f>
        <v>70</v>
      </c>
    </row>
    <row r="27" spans="1:20" ht="15" customHeight="1" x14ac:dyDescent="0.25">
      <c r="A27" s="49"/>
      <c r="B27" s="42"/>
      <c r="C27" s="42" t="s">
        <v>61</v>
      </c>
      <c r="D27" s="42"/>
      <c r="E27" s="42"/>
      <c r="F27" s="60"/>
      <c r="G27" s="41"/>
      <c r="H27" s="42"/>
      <c r="I27" s="42"/>
      <c r="J27" s="42"/>
      <c r="K27" s="42"/>
      <c r="L27" s="61"/>
      <c r="M27" s="4"/>
      <c r="N27" s="14" t="s">
        <v>93</v>
      </c>
      <c r="O27" s="9"/>
      <c r="P27" s="9"/>
      <c r="Q27" s="9"/>
      <c r="R27" s="9"/>
      <c r="S27" s="13">
        <f>F48</f>
        <v>16</v>
      </c>
    </row>
    <row r="28" spans="1:20" ht="15" customHeight="1" x14ac:dyDescent="0.25">
      <c r="A28" s="57" t="s">
        <v>52</v>
      </c>
      <c r="B28" s="39">
        <v>2201</v>
      </c>
      <c r="C28" s="39" t="s">
        <v>54</v>
      </c>
      <c r="D28" s="39"/>
      <c r="E28" s="39"/>
      <c r="F28" s="58">
        <v>3</v>
      </c>
      <c r="G28" s="38" t="s">
        <v>84</v>
      </c>
      <c r="H28" s="39" t="s">
        <v>7</v>
      </c>
      <c r="I28" s="39" t="s">
        <v>87</v>
      </c>
      <c r="J28" s="39"/>
      <c r="K28" s="39"/>
      <c r="L28" s="59">
        <v>3</v>
      </c>
      <c r="M28" s="4"/>
      <c r="N28" s="14"/>
      <c r="O28" s="9"/>
      <c r="P28" s="9"/>
      <c r="Q28" s="9"/>
      <c r="R28" s="9"/>
      <c r="S28" s="13"/>
    </row>
    <row r="29" spans="1:20" ht="15" customHeight="1" thickBot="1" x14ac:dyDescent="0.3">
      <c r="A29" s="49"/>
      <c r="B29" s="42"/>
      <c r="C29" s="62" t="s">
        <v>64</v>
      </c>
      <c r="D29" s="62"/>
      <c r="E29" s="62"/>
      <c r="F29" s="50"/>
      <c r="G29" s="41"/>
      <c r="H29" s="42"/>
      <c r="I29" s="62"/>
      <c r="J29" s="62"/>
      <c r="K29" s="62"/>
      <c r="L29" s="43"/>
      <c r="M29" s="4"/>
      <c r="N29" s="19" t="s">
        <v>16</v>
      </c>
      <c r="O29" s="28"/>
      <c r="P29" s="28"/>
      <c r="Q29" s="28"/>
      <c r="R29" s="28"/>
      <c r="S29" s="29">
        <f>SUM(S24:S27)</f>
        <v>130</v>
      </c>
    </row>
    <row r="30" spans="1:20" ht="15" customHeight="1" thickBot="1" x14ac:dyDescent="0.3">
      <c r="A30" s="47" t="s">
        <v>47</v>
      </c>
      <c r="B30" s="45">
        <v>2200</v>
      </c>
      <c r="C30" s="45" t="s">
        <v>62</v>
      </c>
      <c r="D30" s="45"/>
      <c r="E30" s="45"/>
      <c r="F30" s="63">
        <v>3</v>
      </c>
      <c r="G30" s="44" t="s">
        <v>84</v>
      </c>
      <c r="H30" s="45" t="s">
        <v>7</v>
      </c>
      <c r="I30" s="45" t="s">
        <v>86</v>
      </c>
      <c r="J30" s="45"/>
      <c r="K30" s="45"/>
      <c r="L30" s="46">
        <v>3</v>
      </c>
      <c r="M30" s="4"/>
      <c r="N30" s="4"/>
      <c r="O30" s="4"/>
      <c r="P30" s="4"/>
      <c r="Q30" s="4"/>
      <c r="R30" s="4"/>
      <c r="S30" s="4"/>
    </row>
    <row r="31" spans="1:20" ht="15" customHeight="1" x14ac:dyDescent="0.25">
      <c r="A31" s="57" t="s">
        <v>52</v>
      </c>
      <c r="B31" s="39">
        <v>2202</v>
      </c>
      <c r="C31" s="39" t="s">
        <v>54</v>
      </c>
      <c r="D31" s="39"/>
      <c r="E31" s="39"/>
      <c r="F31" s="64">
        <v>4</v>
      </c>
      <c r="G31" s="38" t="s">
        <v>84</v>
      </c>
      <c r="H31" s="39" t="s">
        <v>7</v>
      </c>
      <c r="I31" s="39" t="s">
        <v>87</v>
      </c>
      <c r="J31" s="39"/>
      <c r="K31" s="39"/>
      <c r="L31" s="40">
        <v>4</v>
      </c>
      <c r="M31" s="4"/>
      <c r="N31" s="102" t="s">
        <v>26</v>
      </c>
      <c r="O31" s="103"/>
      <c r="P31" s="103"/>
      <c r="Q31" s="103"/>
      <c r="R31" s="103"/>
      <c r="S31" s="104"/>
    </row>
    <row r="32" spans="1:20" ht="15" customHeight="1" x14ac:dyDescent="0.25">
      <c r="A32" s="51"/>
      <c r="B32" s="52"/>
      <c r="C32" s="52" t="s">
        <v>63</v>
      </c>
      <c r="D32" s="52"/>
      <c r="E32" s="52"/>
      <c r="F32" s="53"/>
      <c r="G32" s="54"/>
      <c r="H32" s="52"/>
      <c r="I32" s="52"/>
      <c r="J32" s="52"/>
      <c r="K32" s="52"/>
      <c r="L32" s="55"/>
      <c r="M32" s="4"/>
      <c r="N32" s="23"/>
      <c r="O32" s="9"/>
      <c r="P32" s="9"/>
      <c r="Q32" s="9"/>
      <c r="R32" s="9"/>
      <c r="S32" s="10"/>
    </row>
    <row r="33" spans="1:19" ht="15" customHeight="1" x14ac:dyDescent="0.25">
      <c r="A33" s="57" t="s">
        <v>52</v>
      </c>
      <c r="B33" s="39">
        <v>2203</v>
      </c>
      <c r="C33" s="39" t="s">
        <v>54</v>
      </c>
      <c r="D33" s="39"/>
      <c r="E33" s="39"/>
      <c r="F33" s="56">
        <v>5</v>
      </c>
      <c r="G33" s="38" t="s">
        <v>84</v>
      </c>
      <c r="H33" s="39" t="s">
        <v>7</v>
      </c>
      <c r="I33" s="39" t="s">
        <v>87</v>
      </c>
      <c r="J33" s="39"/>
      <c r="K33" s="39"/>
      <c r="L33" s="40">
        <v>5</v>
      </c>
      <c r="M33" s="4"/>
      <c r="N33" s="23" t="s">
        <v>18</v>
      </c>
      <c r="O33" s="15"/>
      <c r="P33" s="15"/>
      <c r="Q33" s="15"/>
      <c r="R33" s="15"/>
      <c r="S33" s="10"/>
    </row>
    <row r="34" spans="1:19" ht="15" customHeight="1" x14ac:dyDescent="0.25">
      <c r="A34" s="49"/>
      <c r="B34" s="42"/>
      <c r="C34" s="42" t="s">
        <v>65</v>
      </c>
      <c r="D34" s="42"/>
      <c r="E34" s="42"/>
      <c r="F34" s="50"/>
      <c r="G34" s="41"/>
      <c r="H34" s="42"/>
      <c r="I34" s="42"/>
      <c r="J34" s="42"/>
      <c r="K34" s="42"/>
      <c r="L34" s="43"/>
      <c r="M34" s="4"/>
      <c r="N34" s="23"/>
      <c r="O34" s="15"/>
      <c r="P34" s="15"/>
      <c r="Q34" s="15"/>
      <c r="R34" s="15"/>
      <c r="S34" s="10"/>
    </row>
    <row r="35" spans="1:19" ht="15" customHeight="1" x14ac:dyDescent="0.25">
      <c r="A35" s="49" t="s">
        <v>52</v>
      </c>
      <c r="B35" s="42">
        <v>2206</v>
      </c>
      <c r="C35" s="42" t="s">
        <v>90</v>
      </c>
      <c r="D35" s="42"/>
      <c r="E35" s="42"/>
      <c r="F35" s="50">
        <v>4</v>
      </c>
      <c r="G35" s="41" t="s">
        <v>84</v>
      </c>
      <c r="H35" s="42" t="s">
        <v>7</v>
      </c>
      <c r="I35" s="42" t="s">
        <v>87</v>
      </c>
      <c r="J35" s="42"/>
      <c r="K35" s="42"/>
      <c r="L35" s="43">
        <v>4</v>
      </c>
      <c r="M35" s="4"/>
      <c r="N35" s="23" t="s">
        <v>28</v>
      </c>
      <c r="O35" s="15"/>
      <c r="P35" s="15"/>
      <c r="Q35" s="15"/>
      <c r="R35" s="15"/>
      <c r="S35" s="10"/>
    </row>
    <row r="36" spans="1:19" ht="15" customHeight="1" x14ac:dyDescent="0.25">
      <c r="A36" s="49" t="s">
        <v>52</v>
      </c>
      <c r="B36" s="42">
        <v>2210</v>
      </c>
      <c r="C36" s="42" t="s">
        <v>66</v>
      </c>
      <c r="D36" s="42"/>
      <c r="E36" s="42"/>
      <c r="F36" s="50">
        <v>2</v>
      </c>
      <c r="G36" s="41" t="s">
        <v>84</v>
      </c>
      <c r="H36" s="42" t="s">
        <v>7</v>
      </c>
      <c r="I36" s="42" t="s">
        <v>87</v>
      </c>
      <c r="J36" s="42"/>
      <c r="K36" s="42"/>
      <c r="L36" s="43">
        <v>2</v>
      </c>
      <c r="M36" s="4"/>
      <c r="N36" s="23" t="s">
        <v>19</v>
      </c>
      <c r="O36" s="15"/>
      <c r="P36" s="15"/>
      <c r="Q36" s="15"/>
      <c r="R36" s="15"/>
      <c r="S36" s="10"/>
    </row>
    <row r="37" spans="1:19" ht="15" customHeight="1" x14ac:dyDescent="0.25">
      <c r="A37" s="49" t="s">
        <v>52</v>
      </c>
      <c r="B37" s="42">
        <v>2211</v>
      </c>
      <c r="C37" s="42" t="s">
        <v>67</v>
      </c>
      <c r="D37" s="42"/>
      <c r="E37" s="42"/>
      <c r="F37" s="50">
        <v>2</v>
      </c>
      <c r="G37" s="41" t="s">
        <v>84</v>
      </c>
      <c r="H37" s="42" t="s">
        <v>7</v>
      </c>
      <c r="I37" s="42" t="s">
        <v>87</v>
      </c>
      <c r="J37" s="42"/>
      <c r="K37" s="42"/>
      <c r="L37" s="43">
        <v>2</v>
      </c>
      <c r="M37" s="4"/>
      <c r="N37" s="23"/>
      <c r="O37" s="15"/>
      <c r="P37" s="15"/>
      <c r="Q37" s="15"/>
      <c r="R37" s="15"/>
      <c r="S37" s="10"/>
    </row>
    <row r="38" spans="1:19" ht="15" customHeight="1" x14ac:dyDescent="0.25">
      <c r="A38" s="23"/>
      <c r="B38" s="9"/>
      <c r="C38" s="9"/>
      <c r="D38" s="9"/>
      <c r="E38" s="9"/>
      <c r="F38" s="30"/>
      <c r="G38" s="9"/>
      <c r="H38" s="9"/>
      <c r="I38" s="9"/>
      <c r="J38" s="9"/>
      <c r="K38" s="9"/>
      <c r="L38" s="13"/>
      <c r="M38" s="4"/>
      <c r="N38" s="23" t="s">
        <v>24</v>
      </c>
      <c r="O38" s="9"/>
      <c r="P38" s="9"/>
      <c r="Q38" s="9"/>
      <c r="R38" s="9"/>
      <c r="S38" s="10"/>
    </row>
    <row r="39" spans="1:19" ht="15" customHeight="1" thickBot="1" x14ac:dyDescent="0.3">
      <c r="A39" s="19"/>
      <c r="B39" s="20"/>
      <c r="C39" s="20"/>
      <c r="D39" s="20"/>
      <c r="E39" s="31" t="s">
        <v>15</v>
      </c>
      <c r="F39" s="32">
        <f>SUM(F12:F37)</f>
        <v>70</v>
      </c>
      <c r="G39" s="20"/>
      <c r="H39" s="20"/>
      <c r="I39" s="20"/>
      <c r="J39" s="20"/>
      <c r="K39" s="20"/>
      <c r="L39" s="29">
        <f>SUM(L12:L37)</f>
        <v>70</v>
      </c>
      <c r="M39" s="4"/>
      <c r="N39" s="23" t="s">
        <v>25</v>
      </c>
      <c r="O39" s="9"/>
      <c r="P39" s="9"/>
      <c r="Q39" s="9"/>
      <c r="R39" s="9"/>
      <c r="S39" s="10"/>
    </row>
    <row r="40" spans="1:19" ht="15" customHeight="1" thickBo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4"/>
      <c r="N40" s="23"/>
      <c r="O40" s="9"/>
      <c r="P40" s="9"/>
      <c r="Q40" s="9"/>
      <c r="R40" s="9"/>
      <c r="S40" s="10"/>
    </row>
    <row r="41" spans="1:19" ht="15" customHeight="1" x14ac:dyDescent="0.25">
      <c r="A41" s="91" t="s">
        <v>94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/>
      <c r="M41" s="4"/>
      <c r="N41" s="23" t="s">
        <v>27</v>
      </c>
      <c r="O41" s="9"/>
      <c r="P41" s="9"/>
      <c r="Q41" s="9"/>
      <c r="R41" s="9"/>
      <c r="S41" s="10"/>
    </row>
    <row r="42" spans="1:19" ht="15" customHeight="1" x14ac:dyDescent="0.25">
      <c r="A42" s="65" t="s">
        <v>50</v>
      </c>
      <c r="B42" s="42">
        <v>1201</v>
      </c>
      <c r="C42" s="62" t="s">
        <v>68</v>
      </c>
      <c r="D42" s="62"/>
      <c r="E42" s="62"/>
      <c r="F42" s="50">
        <v>3</v>
      </c>
      <c r="G42" s="41" t="s">
        <v>29</v>
      </c>
      <c r="H42" s="42">
        <v>120</v>
      </c>
      <c r="I42" s="42" t="s">
        <v>89</v>
      </c>
      <c r="J42" s="42"/>
      <c r="K42" s="42"/>
      <c r="L42" s="43">
        <v>3</v>
      </c>
      <c r="M42" s="4"/>
      <c r="N42" s="23" t="s">
        <v>30</v>
      </c>
      <c r="O42" s="9"/>
      <c r="P42" s="9"/>
      <c r="Q42" s="9"/>
      <c r="R42" s="9"/>
      <c r="S42" s="10"/>
    </row>
    <row r="43" spans="1:19" ht="15" customHeight="1" x14ac:dyDescent="0.25">
      <c r="A43" s="49" t="s">
        <v>69</v>
      </c>
      <c r="B43" s="42">
        <v>1470</v>
      </c>
      <c r="C43" s="42" t="s">
        <v>70</v>
      </c>
      <c r="D43" s="42"/>
      <c r="E43" s="42"/>
      <c r="F43" s="50">
        <v>4</v>
      </c>
      <c r="G43" s="41" t="s">
        <v>10</v>
      </c>
      <c r="H43" s="42">
        <v>160</v>
      </c>
      <c r="I43" s="42" t="s">
        <v>70</v>
      </c>
      <c r="J43" s="42"/>
      <c r="K43" s="42"/>
      <c r="L43" s="43">
        <v>4</v>
      </c>
      <c r="M43" s="4"/>
      <c r="N43" s="23"/>
      <c r="O43" s="9"/>
      <c r="P43" s="9"/>
      <c r="Q43" s="9"/>
      <c r="R43" s="9"/>
      <c r="S43" s="10"/>
    </row>
    <row r="44" spans="1:19" ht="15" customHeight="1" x14ac:dyDescent="0.25">
      <c r="A44" s="65" t="s">
        <v>7</v>
      </c>
      <c r="B44" s="42" t="s">
        <v>84</v>
      </c>
      <c r="C44" s="62" t="s">
        <v>86</v>
      </c>
      <c r="D44" s="62"/>
      <c r="E44" s="62"/>
      <c r="F44" s="50">
        <v>3</v>
      </c>
      <c r="G44" s="66" t="s">
        <v>84</v>
      </c>
      <c r="H44" s="42" t="s">
        <v>7</v>
      </c>
      <c r="I44" s="62" t="s">
        <v>86</v>
      </c>
      <c r="J44" s="62"/>
      <c r="K44" s="62"/>
      <c r="L44" s="43">
        <v>3</v>
      </c>
      <c r="M44" s="4"/>
      <c r="N44" s="23" t="s">
        <v>20</v>
      </c>
      <c r="O44" s="9"/>
      <c r="P44" s="9"/>
      <c r="Q44" s="9"/>
      <c r="R44" s="9"/>
      <c r="S44" s="10"/>
    </row>
    <row r="45" spans="1:19" ht="15" customHeight="1" x14ac:dyDescent="0.25">
      <c r="A45" s="65" t="s">
        <v>7</v>
      </c>
      <c r="B45" s="42" t="s">
        <v>84</v>
      </c>
      <c r="C45" s="62" t="s">
        <v>85</v>
      </c>
      <c r="D45" s="62"/>
      <c r="E45" s="62"/>
      <c r="F45" s="50">
        <v>3</v>
      </c>
      <c r="G45" s="62" t="s">
        <v>84</v>
      </c>
      <c r="H45" s="42" t="s">
        <v>7</v>
      </c>
      <c r="I45" s="62" t="s">
        <v>85</v>
      </c>
      <c r="J45" s="62"/>
      <c r="K45" s="62"/>
      <c r="L45" s="43">
        <v>3</v>
      </c>
      <c r="M45" s="4"/>
      <c r="N45" s="23" t="s">
        <v>21</v>
      </c>
      <c r="O45" s="9"/>
      <c r="P45" s="9"/>
      <c r="Q45" s="9"/>
      <c r="R45" s="9"/>
      <c r="S45" s="10"/>
    </row>
    <row r="46" spans="1:19" ht="15" customHeight="1" x14ac:dyDescent="0.25">
      <c r="A46" s="65" t="s">
        <v>7</v>
      </c>
      <c r="B46" s="42" t="s">
        <v>84</v>
      </c>
      <c r="C46" s="62" t="s">
        <v>85</v>
      </c>
      <c r="D46" s="62"/>
      <c r="E46" s="62"/>
      <c r="F46" s="50">
        <v>3</v>
      </c>
      <c r="G46" s="62" t="s">
        <v>84</v>
      </c>
      <c r="H46" s="42" t="s">
        <v>7</v>
      </c>
      <c r="I46" s="62" t="s">
        <v>85</v>
      </c>
      <c r="J46" s="62"/>
      <c r="K46" s="62"/>
      <c r="L46" s="43">
        <v>3</v>
      </c>
      <c r="M46" s="4"/>
      <c r="N46" s="23" t="s">
        <v>22</v>
      </c>
      <c r="O46" s="9"/>
      <c r="P46" s="9"/>
      <c r="Q46" s="9"/>
      <c r="R46" s="9"/>
      <c r="S46" s="10"/>
    </row>
    <row r="47" spans="1:19" ht="15" customHeight="1" x14ac:dyDescent="0.25">
      <c r="A47" s="23"/>
      <c r="B47" s="9"/>
      <c r="C47" s="9"/>
      <c r="D47" s="9"/>
      <c r="E47" s="9"/>
      <c r="F47" s="33"/>
      <c r="G47" s="9"/>
      <c r="H47" s="9"/>
      <c r="I47" s="24"/>
      <c r="J47" s="24"/>
      <c r="K47" s="24"/>
      <c r="L47" s="25"/>
      <c r="M47" s="4"/>
      <c r="N47" s="23" t="s">
        <v>23</v>
      </c>
      <c r="O47" s="9"/>
      <c r="P47" s="9"/>
      <c r="Q47" s="9"/>
      <c r="R47" s="9"/>
      <c r="S47" s="10"/>
    </row>
    <row r="48" spans="1:19" ht="15" customHeight="1" thickBot="1" x14ac:dyDescent="0.3">
      <c r="A48" s="34"/>
      <c r="B48" s="28"/>
      <c r="C48" s="28"/>
      <c r="D48" s="28"/>
      <c r="E48" s="31" t="s">
        <v>15</v>
      </c>
      <c r="F48" s="32">
        <f>SUM(F42:F46)</f>
        <v>16</v>
      </c>
      <c r="G48" s="28"/>
      <c r="H48" s="28"/>
      <c r="I48" s="35"/>
      <c r="J48" s="35"/>
      <c r="K48" s="35"/>
      <c r="L48" s="29">
        <f>SUM(L42:L46)</f>
        <v>16</v>
      </c>
      <c r="M48" s="4"/>
      <c r="N48" s="34"/>
      <c r="O48" s="28"/>
      <c r="P48" s="28"/>
      <c r="Q48" s="28"/>
      <c r="R48" s="28"/>
      <c r="S48" s="36"/>
    </row>
    <row r="49" spans="1:19" ht="1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9" ht="1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9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9" ht="1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9" ht="1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9" ht="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9" s="3" customFormat="1" ht="1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37"/>
      <c r="N56"/>
      <c r="O56"/>
      <c r="P56"/>
      <c r="Q56"/>
      <c r="R56"/>
      <c r="S56"/>
    </row>
    <row r="57" spans="1:19" ht="1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9" ht="1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9" ht="12" customHeight="1" x14ac:dyDescent="0.25"/>
    <row r="60" spans="1:19" ht="12" customHeight="1" x14ac:dyDescent="0.25"/>
    <row r="61" spans="1:19" ht="12" customHeight="1" x14ac:dyDescent="0.25"/>
    <row r="62" spans="1:19" ht="12" customHeight="1" x14ac:dyDescent="0.25"/>
    <row r="63" spans="1:19" ht="12" customHeight="1" x14ac:dyDescent="0.25"/>
    <row r="64" spans="1:19" ht="12" customHeight="1" x14ac:dyDescent="0.25"/>
    <row r="65" spans="1:12" ht="12" customHeight="1" x14ac:dyDescent="0.25"/>
    <row r="66" spans="1:12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 customHeight="1" x14ac:dyDescent="0.25"/>
    <row r="75" spans="1:12" ht="12" customHeight="1" x14ac:dyDescent="0.25"/>
    <row r="76" spans="1:12" ht="12" customHeight="1" x14ac:dyDescent="0.25"/>
    <row r="77" spans="1:12" ht="12" customHeight="1" x14ac:dyDescent="0.25"/>
    <row r="78" spans="1:12" ht="12" customHeight="1" x14ac:dyDescent="0.25"/>
    <row r="79" spans="1:12" ht="12" customHeight="1" x14ac:dyDescent="0.25"/>
    <row r="80" spans="1:12" ht="12" customHeight="1" x14ac:dyDescent="0.25"/>
    <row r="81" ht="12" customHeight="1" x14ac:dyDescent="0.25"/>
    <row r="82" ht="12" customHeight="1" x14ac:dyDescent="0.25"/>
    <row r="83" ht="12" customHeight="1" x14ac:dyDescent="0.25"/>
    <row r="84" ht="7.5" customHeight="1" x14ac:dyDescent="0.25"/>
    <row r="85" ht="15" customHeight="1" x14ac:dyDescent="0.25"/>
    <row r="86" ht="15" customHeight="1" x14ac:dyDescent="0.25"/>
    <row r="89" ht="147" customHeight="1" x14ac:dyDescent="0.25"/>
  </sheetData>
  <mergeCells count="26">
    <mergeCell ref="A41:L41"/>
    <mergeCell ref="N2:S2"/>
    <mergeCell ref="N3:S3"/>
    <mergeCell ref="N5:S5"/>
    <mergeCell ref="N7:S7"/>
    <mergeCell ref="C26:E26"/>
    <mergeCell ref="I26:K26"/>
    <mergeCell ref="C12:E12"/>
    <mergeCell ref="C15:E15"/>
    <mergeCell ref="I15:K15"/>
    <mergeCell ref="I12:K12"/>
    <mergeCell ref="N31:S31"/>
    <mergeCell ref="A2:F2"/>
    <mergeCell ref="G2:L2"/>
    <mergeCell ref="A3:F3"/>
    <mergeCell ref="A5:F5"/>
    <mergeCell ref="G3:L3"/>
    <mergeCell ref="G5:L5"/>
    <mergeCell ref="A9:F9"/>
    <mergeCell ref="G9:L9"/>
    <mergeCell ref="A10:F10"/>
    <mergeCell ref="N4:S4"/>
    <mergeCell ref="A4:F4"/>
    <mergeCell ref="G4:L4"/>
    <mergeCell ref="A6:L6"/>
    <mergeCell ref="A7:L7"/>
  </mergeCells>
  <pageMargins left="0.7" right="0.7" top="0.5" bottom="0.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Franklin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University</dc:creator>
  <cp:lastModifiedBy>Tami Stripsky</cp:lastModifiedBy>
  <cp:lastPrinted>2013-08-05T15:34:21Z</cp:lastPrinted>
  <dcterms:created xsi:type="dcterms:W3CDTF">2010-07-01T14:03:24Z</dcterms:created>
  <dcterms:modified xsi:type="dcterms:W3CDTF">2013-08-05T16:01:49Z</dcterms:modified>
</cp:coreProperties>
</file>