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inclaircc-my.sharepoint.com/personal/lori_pierce_sinclair_edu/Documents/Staff Senate Fundraising/"/>
    </mc:Choice>
  </mc:AlternateContent>
  <bookViews>
    <workbookView xWindow="-105" yWindow="-105" windowWidth="23250" windowHeight="1257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C21" i="1"/>
  <c r="D21" i="1"/>
  <c r="B21" i="1"/>
</calcChain>
</file>

<file path=xl/sharedStrings.xml><?xml version="1.0" encoding="utf-8"?>
<sst xmlns="http://schemas.openxmlformats.org/spreadsheetml/2006/main" count="43" uniqueCount="41">
  <si>
    <t>COLA*</t>
  </si>
  <si>
    <t>12/312005</t>
  </si>
  <si>
    <t>12/312006</t>
  </si>
  <si>
    <t>12/312007</t>
  </si>
  <si>
    <t>12/312008</t>
  </si>
  <si>
    <t>12/312009</t>
  </si>
  <si>
    <t>12/312010</t>
  </si>
  <si>
    <t>12/312011</t>
  </si>
  <si>
    <t>12/312012</t>
  </si>
  <si>
    <t>12/312013</t>
  </si>
  <si>
    <t>12/312014</t>
  </si>
  <si>
    <t>12/312015</t>
  </si>
  <si>
    <t>12/312016</t>
  </si>
  <si>
    <t>12/312017</t>
  </si>
  <si>
    <t>12/312018</t>
  </si>
  <si>
    <t>12/312019</t>
  </si>
  <si>
    <t>12/312020</t>
  </si>
  <si>
    <t>12/312021</t>
  </si>
  <si>
    <t>https://www.atlantafed.org/chcs/wage-growth-tracker</t>
  </si>
  <si>
    <t>*</t>
  </si>
  <si>
    <t>https://www.ssa.gov/oact/cola/colaseries.html</t>
  </si>
  <si>
    <t>Altanta Fed's Wage Growth Tracker***</t>
  </si>
  <si>
    <t>***</t>
  </si>
  <si>
    <t>CPI
Cumulative**</t>
  </si>
  <si>
    <t>COLA
Cumulative*</t>
  </si>
  <si>
    <t>Altanta Fed's US Wage Growth Cumulative***</t>
  </si>
  <si>
    <t>https://www.usinflationcalculator.com/inflation/consumer-price-index-and-annual-percent-changes-from-1913-to-2008/</t>
  </si>
  <si>
    <t>CPI**</t>
  </si>
  <si>
    <t>**</t>
  </si>
  <si>
    <t xml:space="preserve">Note:  </t>
  </si>
  <si>
    <t>12/31/2022****</t>
  </si>
  <si>
    <t>****</t>
  </si>
  <si>
    <t>https://vaclaimsinsider.com/cola-increase/</t>
  </si>
  <si>
    <t>https://www.plan.be/databases/17-en-consumer+price+index+inflation+forecasts</t>
  </si>
  <si>
    <t>Estimate on 2023 COLA increase</t>
  </si>
  <si>
    <t>Estimate on 2022 Annual CPI</t>
  </si>
  <si>
    <t xml:space="preserve">This chart from the US Bureau of Labor Statistics shows significant year over cost increases for various categories of goods.  Jan 22 is running at a 7.5% increase over last year during the same period.  Several forecasters are predicting double digit increases.
</t>
  </si>
  <si>
    <t>https://www.bls.gov/cpi/</t>
  </si>
  <si>
    <t>% RAISE
Avg Sinclair
Cumulative</t>
  </si>
  <si>
    <t>% RAISE
Avg Sinclair</t>
  </si>
  <si>
    <t xml:space="preserve">This Chart depicts the cumulative divergence since 2005 of Sinclair cumulative annual raises compared to cumulative increases in annual COLA, CPI, and US wage growth.  While there has been an approximate convergence of Sinclair wage growth compared to the historic COLA and CPI annual increases, 2020 marked a significant divergence from that norm.  It's also important to note that the CPI does not include significant cost drivers (like assets or real estate) in its calculation and consistently undervalues the true cost of inflation for the typical family. 
It's also obvious that compared to average US wage growth, Sinclair continues to fall significantly behind US averages in wage growth.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</si>
</sst>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Arial"/>
    </font>
    <font>
      <b/>
      <sz val="9"/>
      <color theme="0"/>
      <name val="Calibri"/>
    </font>
    <font>
      <b/>
      <sz val="9"/>
      <color theme="1"/>
      <name val="Calibri"/>
    </font>
    <font>
      <b/>
      <sz val="9"/>
      <color theme="1"/>
      <name val="Calibri"/>
      <family val="2"/>
    </font>
    <font>
      <u/>
      <sz val="11"/>
      <color theme="10"/>
      <name val="Calibri"/>
      <family val="2"/>
      <scheme val="minor"/>
    </font>
    <font>
      <b/>
      <sz val="9"/>
      <color theme="0"/>
      <name val="Calibri"/>
      <family val="2"/>
    </font>
    <font>
      <sz val="11"/>
      <color theme="1"/>
      <name val="Calibri"/>
      <family val="2"/>
    </font>
    <font>
      <b/>
      <sz val="9"/>
      <name val="Calibri"/>
      <family val="2"/>
    </font>
    <font>
      <b/>
      <sz val="9"/>
      <color rgb="FFFF0000"/>
      <name val="Calibri"/>
      <family val="2"/>
    </font>
  </fonts>
  <fills count="3">
    <fill>
      <patternFill patternType="none"/>
    </fill>
    <fill>
      <patternFill patternType="gray125"/>
    </fill>
    <fill>
      <patternFill patternType="solid">
        <fgColor rgb="FF44546A"/>
        <bgColor rgb="FF44546A"/>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21">
    <xf numFmtId="0" fontId="0" fillId="0" borderId="0" xfId="0"/>
    <xf numFmtId="14" fontId="3" fillId="0" borderId="0" xfId="1" applyNumberFormat="1" applyFont="1" applyAlignment="1">
      <alignment horizontal="center" vertical="center"/>
    </xf>
    <xf numFmtId="14" fontId="3" fillId="0" borderId="0" xfId="1" applyNumberFormat="1" applyFont="1" applyAlignment="1">
      <alignment horizontal="center"/>
    </xf>
    <xf numFmtId="10" fontId="3" fillId="0" borderId="0" xfId="1" applyNumberFormat="1" applyFont="1" applyAlignment="1">
      <alignment horizontal="center"/>
    </xf>
    <xf numFmtId="0" fontId="2" fillId="2" borderId="0" xfId="1" applyFont="1" applyFill="1" applyBorder="1" applyAlignment="1">
      <alignment horizontal="center" vertical="center"/>
    </xf>
    <xf numFmtId="44" fontId="2" fillId="2" borderId="0" xfId="1" applyNumberFormat="1" applyFont="1" applyFill="1" applyBorder="1" applyAlignment="1">
      <alignment horizontal="center" vertical="center"/>
    </xf>
    <xf numFmtId="44" fontId="2" fillId="2" borderId="0" xfId="1" applyNumberFormat="1" applyFont="1" applyFill="1" applyBorder="1" applyAlignment="1">
      <alignment horizontal="center" vertical="center" wrapText="1"/>
    </xf>
    <xf numFmtId="49" fontId="4" fillId="0" borderId="0" xfId="1" applyNumberFormat="1" applyFont="1" applyAlignment="1">
      <alignment horizontal="center" vertical="center"/>
    </xf>
    <xf numFmtId="49" fontId="4" fillId="0" borderId="0" xfId="1" applyNumberFormat="1" applyFont="1" applyAlignment="1">
      <alignment horizontal="center"/>
    </xf>
    <xf numFmtId="0" fontId="5" fillId="0" borderId="0" xfId="2"/>
    <xf numFmtId="44" fontId="6" fillId="2" borderId="0" xfId="1" applyNumberFormat="1" applyFont="1" applyFill="1" applyBorder="1" applyAlignment="1">
      <alignment horizontal="center" vertical="center" wrapText="1"/>
    </xf>
    <xf numFmtId="10" fontId="4" fillId="0" borderId="0" xfId="1" applyNumberFormat="1" applyFont="1" applyAlignment="1">
      <alignment horizontal="center"/>
    </xf>
    <xf numFmtId="0" fontId="7" fillId="0" borderId="0" xfId="0" applyFont="1" applyAlignment="1">
      <alignment horizontal="right"/>
    </xf>
    <xf numFmtId="0" fontId="7" fillId="0" borderId="0" xfId="0" applyFont="1" applyAlignment="1">
      <alignment horizontal="center"/>
    </xf>
    <xf numFmtId="0" fontId="4" fillId="0" borderId="0" xfId="0" applyFont="1"/>
    <xf numFmtId="0" fontId="0" fillId="0" borderId="0" xfId="0" applyAlignment="1">
      <alignment horizontal="right"/>
    </xf>
    <xf numFmtId="10" fontId="8" fillId="0" borderId="0" xfId="1" applyNumberFormat="1" applyFont="1" applyAlignment="1">
      <alignment horizontal="center"/>
    </xf>
    <xf numFmtId="44" fontId="6" fillId="2" borderId="0" xfId="1" applyNumberFormat="1" applyFont="1" applyFill="1" applyBorder="1" applyAlignment="1">
      <alignment horizontal="center" vertical="center"/>
    </xf>
    <xf numFmtId="14" fontId="4" fillId="0" borderId="0" xfId="1" applyNumberFormat="1" applyFont="1" applyAlignment="1">
      <alignment horizontal="center"/>
    </xf>
    <xf numFmtId="10" fontId="9" fillId="0" borderId="0" xfId="1" applyNumberFormat="1" applyFont="1" applyAlignment="1">
      <alignment horizontal="center"/>
    </xf>
    <xf numFmtId="0" fontId="0" fillId="0" borderId="0" xfId="0"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1">
                    <a:lumMod val="75000"/>
                  </a:schemeClr>
                </a:solidFill>
                <a:latin typeface="+mn-lt"/>
                <a:ea typeface="+mn-ea"/>
                <a:cs typeface="+mn-cs"/>
              </a:defRPr>
            </a:pPr>
            <a:r>
              <a:rPr lang="en-US">
                <a:solidFill>
                  <a:schemeClr val="accent1">
                    <a:lumMod val="75000"/>
                  </a:schemeClr>
                </a:solidFill>
              </a:rPr>
              <a:t>Cumulative % Increases in Sinclair Raises Compared to Cumulative COLA/CPI/US Avg Wage Growth</a:t>
            </a:r>
          </a:p>
        </c:rich>
      </c:tx>
      <c:layout>
        <c:manualLayout>
          <c:xMode val="edge"/>
          <c:yMode val="edge"/>
          <c:x val="0.12609914570743175"/>
          <c:y val="2.102496424790364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1">
                  <a:lumMod val="75000"/>
                </a:schemeClr>
              </a:solidFill>
              <a:latin typeface="+mn-lt"/>
              <a:ea typeface="+mn-ea"/>
              <a:cs typeface="+mn-cs"/>
            </a:defRPr>
          </a:pPr>
          <a:endParaRPr lang="en-US"/>
        </a:p>
      </c:txPr>
    </c:title>
    <c:autoTitleDeleted val="0"/>
    <c:plotArea>
      <c:layout>
        <c:manualLayout>
          <c:layoutTarget val="inner"/>
          <c:xMode val="edge"/>
          <c:yMode val="edge"/>
          <c:x val="9.2358948209806779E-2"/>
          <c:y val="0.13766255269718658"/>
          <c:w val="0.74735947272579906"/>
          <c:h val="0.6645307730747414"/>
        </c:manualLayout>
      </c:layout>
      <c:lineChart>
        <c:grouping val="standard"/>
        <c:varyColors val="0"/>
        <c:ser>
          <c:idx val="0"/>
          <c:order val="0"/>
          <c:tx>
            <c:v>Sinclair</c:v>
          </c:tx>
          <c:spPr>
            <a:ln w="22225" cap="rnd" cmpd="sng" algn="ctr">
              <a:solidFill>
                <a:schemeClr val="accent1"/>
              </a:solidFill>
              <a:round/>
            </a:ln>
            <a:effectLst/>
          </c:spPr>
          <c:marker>
            <c:symbol val="none"/>
          </c:marker>
          <c:cat>
            <c:strRef>
              <c:f>Sheet1!$G$3:$G$20</c:f>
              <c:strCache>
                <c:ptCount val="18"/>
                <c:pt idx="0">
                  <c:v>12/312005</c:v>
                </c:pt>
                <c:pt idx="1">
                  <c:v>12/312006</c:v>
                </c:pt>
                <c:pt idx="2">
                  <c:v>12/312007</c:v>
                </c:pt>
                <c:pt idx="3">
                  <c:v>12/312008</c:v>
                </c:pt>
                <c:pt idx="4">
                  <c:v>12/312009</c:v>
                </c:pt>
                <c:pt idx="5">
                  <c:v>12/312010</c:v>
                </c:pt>
                <c:pt idx="6">
                  <c:v>12/312011</c:v>
                </c:pt>
                <c:pt idx="7">
                  <c:v>12/312012</c:v>
                </c:pt>
                <c:pt idx="8">
                  <c:v>12/312013</c:v>
                </c:pt>
                <c:pt idx="9">
                  <c:v>12/312014</c:v>
                </c:pt>
                <c:pt idx="10">
                  <c:v>12/312015</c:v>
                </c:pt>
                <c:pt idx="11">
                  <c:v>12/312016</c:v>
                </c:pt>
                <c:pt idx="12">
                  <c:v>12/312017</c:v>
                </c:pt>
                <c:pt idx="13">
                  <c:v>12/312018</c:v>
                </c:pt>
                <c:pt idx="14">
                  <c:v>12/312019</c:v>
                </c:pt>
                <c:pt idx="15">
                  <c:v>12/312020</c:v>
                </c:pt>
                <c:pt idx="16">
                  <c:v>12/312021</c:v>
                </c:pt>
                <c:pt idx="17">
                  <c:v>12/31/2022****</c:v>
                </c:pt>
              </c:strCache>
            </c:strRef>
          </c:cat>
          <c:val>
            <c:numRef>
              <c:f>Sheet1!$H$3:$H$20</c:f>
              <c:numCache>
                <c:formatCode>0.00%</c:formatCode>
                <c:ptCount val="18"/>
                <c:pt idx="0">
                  <c:v>2.3E-2</c:v>
                </c:pt>
                <c:pt idx="1">
                  <c:v>5.8999999999999997E-2</c:v>
                </c:pt>
                <c:pt idx="2">
                  <c:v>9.4E-2</c:v>
                </c:pt>
                <c:pt idx="3">
                  <c:v>0.104</c:v>
                </c:pt>
                <c:pt idx="4">
                  <c:v>0.11899999999999999</c:v>
                </c:pt>
                <c:pt idx="5">
                  <c:v>0.129</c:v>
                </c:pt>
                <c:pt idx="6">
                  <c:v>0.1615</c:v>
                </c:pt>
                <c:pt idx="7">
                  <c:v>0.18149999999999999</c:v>
                </c:pt>
                <c:pt idx="8">
                  <c:v>0.19650000000000001</c:v>
                </c:pt>
                <c:pt idx="9">
                  <c:v>0.21149999999999999</c:v>
                </c:pt>
                <c:pt idx="10">
                  <c:v>0.2392</c:v>
                </c:pt>
                <c:pt idx="11">
                  <c:v>0.25669999999999998</c:v>
                </c:pt>
                <c:pt idx="12">
                  <c:v>0.2767</c:v>
                </c:pt>
                <c:pt idx="13">
                  <c:v>0.30170000000000002</c:v>
                </c:pt>
                <c:pt idx="14">
                  <c:v>0.32669999999999999</c:v>
                </c:pt>
                <c:pt idx="15">
                  <c:v>0.32669999999999999</c:v>
                </c:pt>
                <c:pt idx="16">
                  <c:v>0.34670000000000001</c:v>
                </c:pt>
                <c:pt idx="17">
                  <c:v>0.36670000000000003</c:v>
                </c:pt>
              </c:numCache>
            </c:numRef>
          </c:val>
          <c:smooth val="0"/>
          <c:extLst>
            <c:ext xmlns:c16="http://schemas.microsoft.com/office/drawing/2014/chart" uri="{C3380CC4-5D6E-409C-BE32-E72D297353CC}">
              <c16:uniqueId val="{00000000-C54E-4566-B6F6-31B5417B8344}"/>
            </c:ext>
          </c:extLst>
        </c:ser>
        <c:ser>
          <c:idx val="1"/>
          <c:order val="1"/>
          <c:tx>
            <c:v>COLA</c:v>
          </c:tx>
          <c:spPr>
            <a:ln w="22225" cap="rnd" cmpd="sng" algn="ctr">
              <a:solidFill>
                <a:schemeClr val="accent2"/>
              </a:solidFill>
              <a:round/>
            </a:ln>
            <a:effectLst/>
          </c:spPr>
          <c:marker>
            <c:symbol val="none"/>
          </c:marker>
          <c:cat>
            <c:strRef>
              <c:f>Sheet1!$G$3:$G$20</c:f>
              <c:strCache>
                <c:ptCount val="18"/>
                <c:pt idx="0">
                  <c:v>12/312005</c:v>
                </c:pt>
                <c:pt idx="1">
                  <c:v>12/312006</c:v>
                </c:pt>
                <c:pt idx="2">
                  <c:v>12/312007</c:v>
                </c:pt>
                <c:pt idx="3">
                  <c:v>12/312008</c:v>
                </c:pt>
                <c:pt idx="4">
                  <c:v>12/312009</c:v>
                </c:pt>
                <c:pt idx="5">
                  <c:v>12/312010</c:v>
                </c:pt>
                <c:pt idx="6">
                  <c:v>12/312011</c:v>
                </c:pt>
                <c:pt idx="7">
                  <c:v>12/312012</c:v>
                </c:pt>
                <c:pt idx="8">
                  <c:v>12/312013</c:v>
                </c:pt>
                <c:pt idx="9">
                  <c:v>12/312014</c:v>
                </c:pt>
                <c:pt idx="10">
                  <c:v>12/312015</c:v>
                </c:pt>
                <c:pt idx="11">
                  <c:v>12/312016</c:v>
                </c:pt>
                <c:pt idx="12">
                  <c:v>12/312017</c:v>
                </c:pt>
                <c:pt idx="13">
                  <c:v>12/312018</c:v>
                </c:pt>
                <c:pt idx="14">
                  <c:v>12/312019</c:v>
                </c:pt>
                <c:pt idx="15">
                  <c:v>12/312020</c:v>
                </c:pt>
                <c:pt idx="16">
                  <c:v>12/312021</c:v>
                </c:pt>
                <c:pt idx="17">
                  <c:v>12/31/2022****</c:v>
                </c:pt>
              </c:strCache>
            </c:strRef>
          </c:cat>
          <c:val>
            <c:numRef>
              <c:f>Sheet1!$I$3:$I$20</c:f>
              <c:numCache>
                <c:formatCode>0.00%</c:formatCode>
                <c:ptCount val="18"/>
                <c:pt idx="0">
                  <c:v>4.1000000000000002E-2</c:v>
                </c:pt>
                <c:pt idx="1">
                  <c:v>7.3999999999999996E-2</c:v>
                </c:pt>
                <c:pt idx="2">
                  <c:v>9.7000000000000003E-2</c:v>
                </c:pt>
                <c:pt idx="3">
                  <c:v>0.155</c:v>
                </c:pt>
                <c:pt idx="4">
                  <c:v>0.155</c:v>
                </c:pt>
                <c:pt idx="5">
                  <c:v>0.155</c:v>
                </c:pt>
                <c:pt idx="6">
                  <c:v>0.191</c:v>
                </c:pt>
                <c:pt idx="7">
                  <c:v>0.20799999999999999</c:v>
                </c:pt>
                <c:pt idx="8">
                  <c:v>0.223</c:v>
                </c:pt>
                <c:pt idx="9">
                  <c:v>0.24</c:v>
                </c:pt>
                <c:pt idx="10">
                  <c:v>0.24</c:v>
                </c:pt>
                <c:pt idx="11">
                  <c:v>0.24299999999999999</c:v>
                </c:pt>
                <c:pt idx="12">
                  <c:v>0.26300000000000001</c:v>
                </c:pt>
                <c:pt idx="13">
                  <c:v>0.29099999999999998</c:v>
                </c:pt>
                <c:pt idx="14">
                  <c:v>0.307</c:v>
                </c:pt>
                <c:pt idx="15">
                  <c:v>0.32</c:v>
                </c:pt>
                <c:pt idx="16">
                  <c:v>0.379</c:v>
                </c:pt>
                <c:pt idx="17">
                  <c:v>0.40799999999999997</c:v>
                </c:pt>
              </c:numCache>
            </c:numRef>
          </c:val>
          <c:smooth val="0"/>
          <c:extLst>
            <c:ext xmlns:c16="http://schemas.microsoft.com/office/drawing/2014/chart" uri="{C3380CC4-5D6E-409C-BE32-E72D297353CC}">
              <c16:uniqueId val="{00000001-C54E-4566-B6F6-31B5417B8344}"/>
            </c:ext>
          </c:extLst>
        </c:ser>
        <c:ser>
          <c:idx val="2"/>
          <c:order val="2"/>
          <c:tx>
            <c:v>CPI</c:v>
          </c:tx>
          <c:spPr>
            <a:ln w="22225" cap="rnd" cmpd="sng" algn="ctr">
              <a:solidFill>
                <a:schemeClr val="accent3"/>
              </a:solidFill>
              <a:round/>
            </a:ln>
            <a:effectLst/>
          </c:spPr>
          <c:marker>
            <c:symbol val="none"/>
          </c:marker>
          <c:cat>
            <c:strRef>
              <c:f>Sheet1!$G$3:$G$20</c:f>
              <c:strCache>
                <c:ptCount val="18"/>
                <c:pt idx="0">
                  <c:v>12/312005</c:v>
                </c:pt>
                <c:pt idx="1">
                  <c:v>12/312006</c:v>
                </c:pt>
                <c:pt idx="2">
                  <c:v>12/312007</c:v>
                </c:pt>
                <c:pt idx="3">
                  <c:v>12/312008</c:v>
                </c:pt>
                <c:pt idx="4">
                  <c:v>12/312009</c:v>
                </c:pt>
                <c:pt idx="5">
                  <c:v>12/312010</c:v>
                </c:pt>
                <c:pt idx="6">
                  <c:v>12/312011</c:v>
                </c:pt>
                <c:pt idx="7">
                  <c:v>12/312012</c:v>
                </c:pt>
                <c:pt idx="8">
                  <c:v>12/312013</c:v>
                </c:pt>
                <c:pt idx="9">
                  <c:v>12/312014</c:v>
                </c:pt>
                <c:pt idx="10">
                  <c:v>12/312015</c:v>
                </c:pt>
                <c:pt idx="11">
                  <c:v>12/312016</c:v>
                </c:pt>
                <c:pt idx="12">
                  <c:v>12/312017</c:v>
                </c:pt>
                <c:pt idx="13">
                  <c:v>12/312018</c:v>
                </c:pt>
                <c:pt idx="14">
                  <c:v>12/312019</c:v>
                </c:pt>
                <c:pt idx="15">
                  <c:v>12/312020</c:v>
                </c:pt>
                <c:pt idx="16">
                  <c:v>12/312021</c:v>
                </c:pt>
                <c:pt idx="17">
                  <c:v>12/31/2022****</c:v>
                </c:pt>
              </c:strCache>
            </c:strRef>
          </c:cat>
          <c:val>
            <c:numRef>
              <c:f>Sheet1!$J$3:$J$20</c:f>
              <c:numCache>
                <c:formatCode>0.00%</c:formatCode>
                <c:ptCount val="18"/>
                <c:pt idx="0">
                  <c:v>3.4000000000000002E-2</c:v>
                </c:pt>
                <c:pt idx="1">
                  <c:v>6.6000000000000003E-2</c:v>
                </c:pt>
                <c:pt idx="2">
                  <c:v>9.5000000000000001E-2</c:v>
                </c:pt>
                <c:pt idx="3">
                  <c:v>0.13300000000000001</c:v>
                </c:pt>
                <c:pt idx="4">
                  <c:v>0.129</c:v>
                </c:pt>
                <c:pt idx="5">
                  <c:v>0.155</c:v>
                </c:pt>
                <c:pt idx="6">
                  <c:v>0.17699999999999999</c:v>
                </c:pt>
                <c:pt idx="7">
                  <c:v>0.19800000000000001</c:v>
                </c:pt>
                <c:pt idx="8">
                  <c:v>0.216</c:v>
                </c:pt>
                <c:pt idx="9">
                  <c:v>0.22900000000000001</c:v>
                </c:pt>
                <c:pt idx="10">
                  <c:v>0.23</c:v>
                </c:pt>
                <c:pt idx="11">
                  <c:v>0.24299999999999999</c:v>
                </c:pt>
                <c:pt idx="12">
                  <c:v>0.26400000000000001</c:v>
                </c:pt>
                <c:pt idx="13">
                  <c:v>0.28799999999999998</c:v>
                </c:pt>
                <c:pt idx="14">
                  <c:v>0.30599999999999999</c:v>
                </c:pt>
                <c:pt idx="15">
                  <c:v>0.318</c:v>
                </c:pt>
                <c:pt idx="16">
                  <c:v>0.36499999999999999</c:v>
                </c:pt>
                <c:pt idx="17">
                  <c:v>0.42</c:v>
                </c:pt>
              </c:numCache>
            </c:numRef>
          </c:val>
          <c:smooth val="0"/>
          <c:extLst>
            <c:ext xmlns:c16="http://schemas.microsoft.com/office/drawing/2014/chart" uri="{C3380CC4-5D6E-409C-BE32-E72D297353CC}">
              <c16:uniqueId val="{00000002-C54E-4566-B6F6-31B5417B8344}"/>
            </c:ext>
          </c:extLst>
        </c:ser>
        <c:ser>
          <c:idx val="3"/>
          <c:order val="3"/>
          <c:tx>
            <c:v>US </c:v>
          </c:tx>
          <c:spPr>
            <a:ln w="22225" cap="rnd" cmpd="sng" algn="ctr">
              <a:solidFill>
                <a:schemeClr val="accent4"/>
              </a:solidFill>
              <a:round/>
            </a:ln>
            <a:effectLst/>
          </c:spPr>
          <c:marker>
            <c:symbol val="none"/>
          </c:marker>
          <c:cat>
            <c:strRef>
              <c:f>Sheet1!$G$3:$G$20</c:f>
              <c:strCache>
                <c:ptCount val="18"/>
                <c:pt idx="0">
                  <c:v>12/312005</c:v>
                </c:pt>
                <c:pt idx="1">
                  <c:v>12/312006</c:v>
                </c:pt>
                <c:pt idx="2">
                  <c:v>12/312007</c:v>
                </c:pt>
                <c:pt idx="3">
                  <c:v>12/312008</c:v>
                </c:pt>
                <c:pt idx="4">
                  <c:v>12/312009</c:v>
                </c:pt>
                <c:pt idx="5">
                  <c:v>12/312010</c:v>
                </c:pt>
                <c:pt idx="6">
                  <c:v>12/312011</c:v>
                </c:pt>
                <c:pt idx="7">
                  <c:v>12/312012</c:v>
                </c:pt>
                <c:pt idx="8">
                  <c:v>12/312013</c:v>
                </c:pt>
                <c:pt idx="9">
                  <c:v>12/312014</c:v>
                </c:pt>
                <c:pt idx="10">
                  <c:v>12/312015</c:v>
                </c:pt>
                <c:pt idx="11">
                  <c:v>12/312016</c:v>
                </c:pt>
                <c:pt idx="12">
                  <c:v>12/312017</c:v>
                </c:pt>
                <c:pt idx="13">
                  <c:v>12/312018</c:v>
                </c:pt>
                <c:pt idx="14">
                  <c:v>12/312019</c:v>
                </c:pt>
                <c:pt idx="15">
                  <c:v>12/312020</c:v>
                </c:pt>
                <c:pt idx="16">
                  <c:v>12/312021</c:v>
                </c:pt>
                <c:pt idx="17">
                  <c:v>12/31/2022****</c:v>
                </c:pt>
              </c:strCache>
            </c:strRef>
          </c:cat>
          <c:val>
            <c:numRef>
              <c:f>Sheet1!$K$3:$K$20</c:f>
              <c:numCache>
                <c:formatCode>0.00%</c:formatCode>
                <c:ptCount val="18"/>
                <c:pt idx="0">
                  <c:v>4.1000000000000002E-2</c:v>
                </c:pt>
                <c:pt idx="1">
                  <c:v>8.1000000000000003E-2</c:v>
                </c:pt>
                <c:pt idx="2">
                  <c:v>0.122</c:v>
                </c:pt>
                <c:pt idx="3">
                  <c:v>0.16</c:v>
                </c:pt>
                <c:pt idx="4">
                  <c:v>0.17699999999999999</c:v>
                </c:pt>
                <c:pt idx="5">
                  <c:v>0.19400000000000001</c:v>
                </c:pt>
                <c:pt idx="6">
                  <c:v>0.214</c:v>
                </c:pt>
                <c:pt idx="7">
                  <c:v>0.23699999999999999</c:v>
                </c:pt>
                <c:pt idx="8">
                  <c:v>0.25900000000000001</c:v>
                </c:pt>
                <c:pt idx="9">
                  <c:v>0.28799999999999998</c:v>
                </c:pt>
                <c:pt idx="10">
                  <c:v>0.31900000000000001</c:v>
                </c:pt>
                <c:pt idx="11">
                  <c:v>0.35399999999999998</c:v>
                </c:pt>
                <c:pt idx="12">
                  <c:v>0.38300000000000001</c:v>
                </c:pt>
                <c:pt idx="13">
                  <c:v>0.42099999999999999</c:v>
                </c:pt>
                <c:pt idx="14">
                  <c:v>0.45800000000000002</c:v>
                </c:pt>
                <c:pt idx="15">
                  <c:v>0.49199999999999999</c:v>
                </c:pt>
                <c:pt idx="16">
                  <c:v>0.53700000000000003</c:v>
                </c:pt>
                <c:pt idx="17">
                  <c:v>0.58799999999999997</c:v>
                </c:pt>
              </c:numCache>
            </c:numRef>
          </c:val>
          <c:smooth val="0"/>
          <c:extLst>
            <c:ext xmlns:c16="http://schemas.microsoft.com/office/drawing/2014/chart" uri="{C3380CC4-5D6E-409C-BE32-E72D297353CC}">
              <c16:uniqueId val="{00000003-C54E-4566-B6F6-31B5417B8344}"/>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06162288"/>
        <c:axId val="406163072"/>
      </c:lineChart>
      <c:catAx>
        <c:axId val="40616228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06163072"/>
        <c:crosses val="autoZero"/>
        <c:auto val="1"/>
        <c:lblAlgn val="ctr"/>
        <c:lblOffset val="100"/>
        <c:noMultiLvlLbl val="0"/>
      </c:catAx>
      <c:valAx>
        <c:axId val="406163072"/>
        <c:scaling>
          <c:orientation val="minMax"/>
          <c:max val="0.60000000000000009"/>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406162288"/>
        <c:crosses val="autoZero"/>
        <c:crossBetween val="between"/>
      </c:valAx>
      <c:spPr>
        <a:noFill/>
        <a:ln w="25400">
          <a:solidFill>
            <a:schemeClr val="accent1"/>
          </a:solid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128587</xdr:colOff>
      <xdr:row>1</xdr:row>
      <xdr:rowOff>157162</xdr:rowOff>
    </xdr:from>
    <xdr:to>
      <xdr:col>20</xdr:col>
      <xdr:colOff>476251</xdr:colOff>
      <xdr:row>22</xdr:row>
      <xdr:rowOff>95250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457200</xdr:colOff>
      <xdr:row>1</xdr:row>
      <xdr:rowOff>152399</xdr:rowOff>
    </xdr:from>
    <xdr:to>
      <xdr:col>34</xdr:col>
      <xdr:colOff>192142</xdr:colOff>
      <xdr:row>25</xdr:row>
      <xdr:rowOff>66674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97100" y="342899"/>
          <a:ext cx="6288142" cy="5210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usinflationcalculator.com/inflation/consumer-price-index-and-annual-percent-changes-from-1913-to-2008/" TargetMode="External"/><Relationship Id="rId7" Type="http://schemas.openxmlformats.org/officeDocument/2006/relationships/printerSettings" Target="../printerSettings/printerSettings1.bin"/><Relationship Id="rId2" Type="http://schemas.openxmlformats.org/officeDocument/2006/relationships/hyperlink" Target="https://www.atlantafed.org/chcs/wage-growth-tracker" TargetMode="External"/><Relationship Id="rId1" Type="http://schemas.openxmlformats.org/officeDocument/2006/relationships/hyperlink" Target="https://www.ssa.gov/oact/cola/colaseries.html" TargetMode="External"/><Relationship Id="rId6" Type="http://schemas.openxmlformats.org/officeDocument/2006/relationships/hyperlink" Target="https://www.bls.gov/cpi/" TargetMode="External"/><Relationship Id="rId5" Type="http://schemas.openxmlformats.org/officeDocument/2006/relationships/hyperlink" Target="https://www.plan.be/databases/17-en-consumer+price+index+inflation+forecasts" TargetMode="External"/><Relationship Id="rId4" Type="http://schemas.openxmlformats.org/officeDocument/2006/relationships/hyperlink" Target="https://vaclaimsinsider.com/cola-incre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5"/>
  <sheetViews>
    <sheetView tabSelected="1" view="pageBreakPreview" zoomScale="60" zoomScaleNormal="100" workbookViewId="0">
      <selection activeCell="N36" sqref="N36"/>
    </sheetView>
  </sheetViews>
  <sheetFormatPr defaultRowHeight="15" x14ac:dyDescent="0.25"/>
  <cols>
    <col min="1" max="1" width="12.28515625" customWidth="1"/>
    <col min="7" max="7" width="12.28515625" customWidth="1"/>
    <col min="23" max="23" width="4.42578125" customWidth="1"/>
    <col min="24" max="24" width="5.5703125" customWidth="1"/>
  </cols>
  <sheetData>
    <row r="2" spans="1:11" ht="72" x14ac:dyDescent="0.25">
      <c r="A2" s="4"/>
      <c r="B2" s="6" t="s">
        <v>39</v>
      </c>
      <c r="C2" s="5" t="s">
        <v>0</v>
      </c>
      <c r="D2" s="17" t="s">
        <v>27</v>
      </c>
      <c r="E2" s="10" t="s">
        <v>21</v>
      </c>
      <c r="G2" s="4"/>
      <c r="H2" s="6" t="s">
        <v>38</v>
      </c>
      <c r="I2" s="10" t="s">
        <v>24</v>
      </c>
      <c r="J2" s="10" t="s">
        <v>23</v>
      </c>
      <c r="K2" s="10" t="s">
        <v>25</v>
      </c>
    </row>
    <row r="3" spans="1:11" x14ac:dyDescent="0.25">
      <c r="A3" s="1">
        <v>38717</v>
      </c>
      <c r="B3" s="3">
        <v>2.3E-2</v>
      </c>
      <c r="C3" s="3">
        <v>4.1000000000000002E-2</v>
      </c>
      <c r="D3" s="16">
        <v>3.4000000000000002E-2</v>
      </c>
      <c r="E3" s="3">
        <v>4.0999999999999995E-2</v>
      </c>
      <c r="F3" s="3"/>
      <c r="G3" s="7" t="s">
        <v>1</v>
      </c>
      <c r="H3" s="3">
        <v>2.3E-2</v>
      </c>
      <c r="I3" s="11">
        <v>4.1000000000000002E-2</v>
      </c>
      <c r="J3" s="3">
        <v>3.4000000000000002E-2</v>
      </c>
      <c r="K3" s="3">
        <v>4.1000000000000002E-2</v>
      </c>
    </row>
    <row r="4" spans="1:11" x14ac:dyDescent="0.25">
      <c r="A4" s="1">
        <v>39082</v>
      </c>
      <c r="B4" s="3">
        <v>3.5999999999999997E-2</v>
      </c>
      <c r="C4" s="3">
        <v>3.3000000000000002E-2</v>
      </c>
      <c r="D4" s="16">
        <v>3.2000000000000001E-2</v>
      </c>
      <c r="E4" s="3">
        <v>0.04</v>
      </c>
      <c r="F4" s="3"/>
      <c r="G4" s="7" t="s">
        <v>2</v>
      </c>
      <c r="H4" s="3">
        <v>5.8999999999999997E-2</v>
      </c>
      <c r="I4" s="3">
        <v>7.3999999999999996E-2</v>
      </c>
      <c r="J4" s="3">
        <v>6.6000000000000003E-2</v>
      </c>
      <c r="K4" s="3">
        <v>8.1000000000000003E-2</v>
      </c>
    </row>
    <row r="5" spans="1:11" x14ac:dyDescent="0.25">
      <c r="A5" s="1">
        <v>39447</v>
      </c>
      <c r="B5" s="3">
        <v>3.5000000000000003E-2</v>
      </c>
      <c r="C5" s="3">
        <v>2.3E-2</v>
      </c>
      <c r="D5" s="16">
        <v>2.9000000000000001E-2</v>
      </c>
      <c r="E5" s="3">
        <v>4.0999999999999995E-2</v>
      </c>
      <c r="F5" s="3"/>
      <c r="G5" s="7" t="s">
        <v>3</v>
      </c>
      <c r="H5" s="3">
        <v>9.4E-2</v>
      </c>
      <c r="I5" s="3">
        <v>9.7000000000000003E-2</v>
      </c>
      <c r="J5" s="3">
        <v>9.5000000000000001E-2</v>
      </c>
      <c r="K5" s="3">
        <v>0.122</v>
      </c>
    </row>
    <row r="6" spans="1:11" x14ac:dyDescent="0.25">
      <c r="A6" s="1">
        <v>39813</v>
      </c>
      <c r="B6" s="3">
        <v>0.01</v>
      </c>
      <c r="C6" s="3">
        <v>5.8000000000000003E-2</v>
      </c>
      <c r="D6" s="16">
        <v>3.7999999999999999E-2</v>
      </c>
      <c r="E6" s="3">
        <v>3.7999999999999999E-2</v>
      </c>
      <c r="F6" s="3"/>
      <c r="G6" s="7" t="s">
        <v>4</v>
      </c>
      <c r="H6" s="3">
        <v>0.104</v>
      </c>
      <c r="I6" s="3">
        <v>0.155</v>
      </c>
      <c r="J6" s="3">
        <v>0.13300000000000001</v>
      </c>
      <c r="K6" s="3">
        <v>0.16</v>
      </c>
    </row>
    <row r="7" spans="1:11" x14ac:dyDescent="0.25">
      <c r="A7" s="1">
        <v>40178</v>
      </c>
      <c r="B7" s="3">
        <v>1.4999999999999999E-2</v>
      </c>
      <c r="C7" s="3">
        <v>0</v>
      </c>
      <c r="D7" s="16">
        <v>-4.0000000000000001E-3</v>
      </c>
      <c r="E7" s="3">
        <v>1.7000000000000001E-2</v>
      </c>
      <c r="F7" s="3"/>
      <c r="G7" s="7" t="s">
        <v>5</v>
      </c>
      <c r="H7" s="3">
        <v>0.11899999999999999</v>
      </c>
      <c r="I7" s="3">
        <v>0.155</v>
      </c>
      <c r="J7" s="3">
        <v>0.129</v>
      </c>
      <c r="K7" s="3">
        <v>0.17699999999999999</v>
      </c>
    </row>
    <row r="8" spans="1:11" x14ac:dyDescent="0.25">
      <c r="A8" s="1">
        <v>40543</v>
      </c>
      <c r="B8" s="3">
        <v>0.01</v>
      </c>
      <c r="C8" s="3">
        <v>0</v>
      </c>
      <c r="D8" s="16">
        <v>1.6E-2</v>
      </c>
      <c r="E8" s="3">
        <v>1.7000000000000001E-2</v>
      </c>
      <c r="F8" s="3"/>
      <c r="G8" s="7" t="s">
        <v>6</v>
      </c>
      <c r="H8" s="3">
        <v>0.129</v>
      </c>
      <c r="I8" s="3">
        <v>0.155</v>
      </c>
      <c r="J8" s="3">
        <v>0.155</v>
      </c>
      <c r="K8" s="3">
        <v>0.19400000000000001</v>
      </c>
    </row>
    <row r="9" spans="1:11" x14ac:dyDescent="0.25">
      <c r="A9" s="1">
        <v>40908</v>
      </c>
      <c r="B9" s="3">
        <v>3.2500000000000001E-2</v>
      </c>
      <c r="C9" s="3">
        <v>3.5999999999999997E-2</v>
      </c>
      <c r="D9" s="16">
        <v>3.2000000000000001E-2</v>
      </c>
      <c r="E9" s="3">
        <v>0.02</v>
      </c>
      <c r="F9" s="3"/>
      <c r="G9" s="7" t="s">
        <v>7</v>
      </c>
      <c r="H9" s="3">
        <v>0.1615</v>
      </c>
      <c r="I9" s="3">
        <v>0.191</v>
      </c>
      <c r="J9" s="3">
        <v>0.17699999999999999</v>
      </c>
      <c r="K9" s="3">
        <v>0.214</v>
      </c>
    </row>
    <row r="10" spans="1:11" x14ac:dyDescent="0.25">
      <c r="A10" s="1">
        <v>41274</v>
      </c>
      <c r="B10" s="3">
        <v>0.02</v>
      </c>
      <c r="C10" s="3">
        <v>1.7000000000000001E-2</v>
      </c>
      <c r="D10" s="16">
        <v>2.1000000000000001E-2</v>
      </c>
      <c r="E10" s="3">
        <v>2.3E-2</v>
      </c>
      <c r="F10" s="3"/>
      <c r="G10" s="7" t="s">
        <v>8</v>
      </c>
      <c r="H10" s="3">
        <v>0.18149999999999999</v>
      </c>
      <c r="I10" s="3">
        <v>0.20799999999999999</v>
      </c>
      <c r="J10" s="3">
        <v>0.19800000000000001</v>
      </c>
      <c r="K10" s="3">
        <v>0.23699999999999999</v>
      </c>
    </row>
    <row r="11" spans="1:11" x14ac:dyDescent="0.25">
      <c r="A11" s="1">
        <v>41639</v>
      </c>
      <c r="B11" s="3">
        <v>1.4999999999999999E-2</v>
      </c>
      <c r="C11" s="3">
        <v>1.4999999999999999E-2</v>
      </c>
      <c r="D11" s="16">
        <v>1.4999999999999999E-2</v>
      </c>
      <c r="E11" s="3">
        <v>2.2000000000000002E-2</v>
      </c>
      <c r="F11" s="3"/>
      <c r="G11" s="7" t="s">
        <v>9</v>
      </c>
      <c r="H11" s="3">
        <v>0.19650000000000001</v>
      </c>
      <c r="I11" s="3">
        <v>0.223</v>
      </c>
      <c r="J11" s="3">
        <v>0.216</v>
      </c>
      <c r="K11" s="3">
        <v>0.25900000000000001</v>
      </c>
    </row>
    <row r="12" spans="1:11" x14ac:dyDescent="0.25">
      <c r="A12" s="1">
        <v>42004</v>
      </c>
      <c r="B12" s="3">
        <v>1.4999999999999999E-2</v>
      </c>
      <c r="C12" s="3">
        <v>1.7000000000000001E-2</v>
      </c>
      <c r="D12" s="16">
        <v>1.6E-2</v>
      </c>
      <c r="E12" s="3">
        <v>2.8999999999999998E-2</v>
      </c>
      <c r="F12" s="3"/>
      <c r="G12" s="7" t="s">
        <v>10</v>
      </c>
      <c r="H12" s="3">
        <v>0.21149999999999999</v>
      </c>
      <c r="I12" s="3">
        <v>0.24</v>
      </c>
      <c r="J12" s="3">
        <v>0.22900000000000001</v>
      </c>
      <c r="K12" s="3">
        <v>0.28799999999999998</v>
      </c>
    </row>
    <row r="13" spans="1:11" x14ac:dyDescent="0.25">
      <c r="A13" s="1">
        <v>42368</v>
      </c>
      <c r="B13" s="3">
        <v>2.7699999999999999E-2</v>
      </c>
      <c r="C13" s="3">
        <v>0</v>
      </c>
      <c r="D13" s="16">
        <v>1E-3</v>
      </c>
      <c r="E13" s="3">
        <v>3.1E-2</v>
      </c>
      <c r="F13" s="3"/>
      <c r="G13" s="7" t="s">
        <v>11</v>
      </c>
      <c r="H13" s="3">
        <v>0.2392</v>
      </c>
      <c r="I13" s="3">
        <v>0.24</v>
      </c>
      <c r="J13" s="3">
        <v>0.23</v>
      </c>
      <c r="K13" s="3">
        <v>0.31900000000000001</v>
      </c>
    </row>
    <row r="14" spans="1:11" x14ac:dyDescent="0.25">
      <c r="A14" s="1">
        <v>42734</v>
      </c>
      <c r="B14" s="3">
        <v>1.7500000000000002E-2</v>
      </c>
      <c r="C14" s="3">
        <v>3.0000000000000001E-3</v>
      </c>
      <c r="D14" s="16">
        <v>1.2999999999999999E-2</v>
      </c>
      <c r="E14" s="3">
        <v>3.5000000000000003E-2</v>
      </c>
      <c r="F14" s="3"/>
      <c r="G14" s="7" t="s">
        <v>12</v>
      </c>
      <c r="H14" s="3">
        <v>0.25669999999999998</v>
      </c>
      <c r="I14" s="3">
        <v>0.24299999999999999</v>
      </c>
      <c r="J14" s="3">
        <v>0.24299999999999999</v>
      </c>
      <c r="K14" s="3">
        <v>0.35399999999999998</v>
      </c>
    </row>
    <row r="15" spans="1:11" x14ac:dyDescent="0.25">
      <c r="A15" s="2">
        <v>43098</v>
      </c>
      <c r="B15" s="3">
        <v>0.02</v>
      </c>
      <c r="C15" s="3">
        <v>0.02</v>
      </c>
      <c r="D15" s="16">
        <v>2.1000000000000001E-2</v>
      </c>
      <c r="E15" s="3">
        <v>2.8999999999999998E-2</v>
      </c>
      <c r="F15" s="3"/>
      <c r="G15" s="7" t="s">
        <v>13</v>
      </c>
      <c r="H15" s="3">
        <v>0.2767</v>
      </c>
      <c r="I15" s="3">
        <v>0.26300000000000001</v>
      </c>
      <c r="J15" s="3">
        <v>0.26400000000000001</v>
      </c>
      <c r="K15" s="3">
        <v>0.38300000000000001</v>
      </c>
    </row>
    <row r="16" spans="1:11" x14ac:dyDescent="0.25">
      <c r="A16" s="2">
        <v>43464</v>
      </c>
      <c r="B16" s="3">
        <v>2.5000000000000001E-2</v>
      </c>
      <c r="C16" s="3">
        <v>2.8000000000000001E-2</v>
      </c>
      <c r="D16" s="16">
        <v>2.4E-2</v>
      </c>
      <c r="E16" s="3">
        <v>3.7999999999999999E-2</v>
      </c>
      <c r="F16" s="3"/>
      <c r="G16" s="7" t="s">
        <v>14</v>
      </c>
      <c r="H16" s="3">
        <v>0.30170000000000002</v>
      </c>
      <c r="I16" s="3">
        <v>0.29099999999999998</v>
      </c>
      <c r="J16" s="3">
        <v>0.28799999999999998</v>
      </c>
      <c r="K16" s="3">
        <v>0.42099999999999999</v>
      </c>
    </row>
    <row r="17" spans="1:35" x14ac:dyDescent="0.25">
      <c r="A17" s="2">
        <v>43829</v>
      </c>
      <c r="B17" s="3">
        <v>2.5000000000000001E-2</v>
      </c>
      <c r="C17" s="3">
        <v>1.6E-2</v>
      </c>
      <c r="D17" s="16">
        <v>1.7999999999999999E-2</v>
      </c>
      <c r="E17" s="3">
        <v>3.7000000000000005E-2</v>
      </c>
      <c r="F17" s="3"/>
      <c r="G17" s="7" t="s">
        <v>15</v>
      </c>
      <c r="H17" s="3">
        <v>0.32669999999999999</v>
      </c>
      <c r="I17" s="3">
        <v>0.307</v>
      </c>
      <c r="J17" s="3">
        <v>0.30599999999999999</v>
      </c>
      <c r="K17" s="11">
        <v>0.45800000000000002</v>
      </c>
    </row>
    <row r="18" spans="1:35" x14ac:dyDescent="0.25">
      <c r="A18" s="2">
        <v>44196</v>
      </c>
      <c r="B18" s="3">
        <v>0</v>
      </c>
      <c r="C18" s="3">
        <v>1.2999999999999999E-2</v>
      </c>
      <c r="D18" s="16">
        <v>1.2E-2</v>
      </c>
      <c r="E18" s="3">
        <v>3.4000000000000002E-2</v>
      </c>
      <c r="F18" s="3"/>
      <c r="G18" s="7" t="s">
        <v>16</v>
      </c>
      <c r="H18" s="3">
        <v>0.32669999999999999</v>
      </c>
      <c r="I18" s="3">
        <v>0.32</v>
      </c>
      <c r="J18" s="3">
        <v>0.318</v>
      </c>
      <c r="K18" s="3">
        <v>0.49199999999999999</v>
      </c>
    </row>
    <row r="19" spans="1:35" x14ac:dyDescent="0.25">
      <c r="A19" s="2">
        <v>44561</v>
      </c>
      <c r="B19" s="3">
        <v>0.02</v>
      </c>
      <c r="C19" s="3">
        <v>5.8999999999999997E-2</v>
      </c>
      <c r="D19" s="16">
        <v>4.7E-2</v>
      </c>
      <c r="E19" s="3">
        <v>4.4999999999999998E-2</v>
      </c>
      <c r="F19" s="3"/>
      <c r="G19" s="7" t="s">
        <v>17</v>
      </c>
      <c r="H19" s="3">
        <v>0.34670000000000001</v>
      </c>
      <c r="I19" s="3">
        <v>0.379</v>
      </c>
      <c r="J19" s="3">
        <v>0.36499999999999999</v>
      </c>
      <c r="K19" s="3">
        <v>0.53700000000000003</v>
      </c>
    </row>
    <row r="20" spans="1:35" x14ac:dyDescent="0.25">
      <c r="A20" s="18" t="s">
        <v>30</v>
      </c>
      <c r="B20" s="3">
        <v>0.02</v>
      </c>
      <c r="C20" s="3">
        <v>2.9000000000000001E-2</v>
      </c>
      <c r="D20" s="16">
        <v>5.5E-2</v>
      </c>
      <c r="E20" s="3">
        <v>5.0999999999999997E-2</v>
      </c>
      <c r="F20" s="3"/>
      <c r="G20" s="8" t="s">
        <v>30</v>
      </c>
      <c r="H20" s="19">
        <v>0.36670000000000003</v>
      </c>
      <c r="I20" s="19">
        <v>0.40799999999999997</v>
      </c>
      <c r="J20" s="19">
        <v>0.42</v>
      </c>
      <c r="K20" s="19">
        <v>0.58799999999999997</v>
      </c>
    </row>
    <row r="21" spans="1:35" x14ac:dyDescent="0.25">
      <c r="A21" s="2"/>
      <c r="B21" s="19">
        <f>SUM(B3:B20)</f>
        <v>0.36670000000000014</v>
      </c>
      <c r="C21" s="19">
        <f t="shared" ref="C21:D21" si="0">SUM(C3:C20)</f>
        <v>0.40800000000000014</v>
      </c>
      <c r="D21" s="19">
        <f t="shared" si="0"/>
        <v>0.4200000000000001</v>
      </c>
      <c r="E21" s="19">
        <f>SUM(E3:E20)</f>
        <v>0.58800000000000019</v>
      </c>
      <c r="F21" s="3"/>
      <c r="G21" s="8"/>
      <c r="H21" s="3"/>
      <c r="I21" s="3"/>
      <c r="J21" s="3"/>
      <c r="K21" s="3"/>
    </row>
    <row r="22" spans="1:35" x14ac:dyDescent="0.25">
      <c r="A22" t="s">
        <v>29</v>
      </c>
    </row>
    <row r="24" spans="1:35" x14ac:dyDescent="0.25">
      <c r="A24" s="12" t="s">
        <v>19</v>
      </c>
      <c r="B24" s="9" t="s">
        <v>20</v>
      </c>
      <c r="C24" s="13"/>
      <c r="D24" s="14"/>
      <c r="E24" s="14"/>
      <c r="F24" s="14"/>
    </row>
    <row r="25" spans="1:35" ht="15" customHeight="1" x14ac:dyDescent="0.25">
      <c r="A25" s="15" t="s">
        <v>28</v>
      </c>
      <c r="B25" s="9" t="s">
        <v>26</v>
      </c>
      <c r="N25" s="20" t="s">
        <v>40</v>
      </c>
      <c r="O25" s="20"/>
      <c r="P25" s="20"/>
      <c r="Q25" s="20"/>
      <c r="R25" s="20"/>
      <c r="S25" s="20"/>
      <c r="T25" s="20"/>
      <c r="U25" s="20"/>
      <c r="V25" s="20"/>
      <c r="W25" s="20"/>
    </row>
    <row r="26" spans="1:35" x14ac:dyDescent="0.25">
      <c r="A26" s="15" t="s">
        <v>22</v>
      </c>
      <c r="B26" s="9" t="s">
        <v>18</v>
      </c>
      <c r="N26" s="20"/>
      <c r="O26" s="20"/>
      <c r="P26" s="20"/>
      <c r="Q26" s="20"/>
      <c r="R26" s="20"/>
      <c r="S26" s="20"/>
      <c r="T26" s="20"/>
      <c r="U26" s="20"/>
      <c r="V26" s="20"/>
      <c r="W26" s="20"/>
    </row>
    <row r="27" spans="1:35" ht="15" customHeight="1" x14ac:dyDescent="0.25">
      <c r="A27" s="15" t="s">
        <v>31</v>
      </c>
      <c r="B27" s="9" t="s">
        <v>32</v>
      </c>
      <c r="G27" t="s">
        <v>34</v>
      </c>
      <c r="N27" s="20"/>
      <c r="O27" s="20"/>
      <c r="P27" s="20"/>
      <c r="Q27" s="20"/>
      <c r="R27" s="20"/>
      <c r="S27" s="20"/>
      <c r="T27" s="20"/>
      <c r="U27" s="20"/>
      <c r="V27" s="20"/>
      <c r="W27" s="20"/>
      <c r="Y27" s="20" t="s">
        <v>36</v>
      </c>
      <c r="Z27" s="20"/>
      <c r="AA27" s="20"/>
      <c r="AB27" s="20"/>
      <c r="AC27" s="20"/>
      <c r="AD27" s="20"/>
      <c r="AE27" s="20"/>
      <c r="AF27" s="20"/>
      <c r="AG27" s="20"/>
      <c r="AH27" s="20"/>
      <c r="AI27" s="20"/>
    </row>
    <row r="28" spans="1:35" x14ac:dyDescent="0.25">
      <c r="A28" s="15" t="s">
        <v>31</v>
      </c>
      <c r="B28" s="9" t="s">
        <v>33</v>
      </c>
      <c r="J28" t="s">
        <v>35</v>
      </c>
      <c r="N28" s="20"/>
      <c r="O28" s="20"/>
      <c r="P28" s="20"/>
      <c r="Q28" s="20"/>
      <c r="R28" s="20"/>
      <c r="S28" s="20"/>
      <c r="T28" s="20"/>
      <c r="U28" s="20"/>
      <c r="V28" s="20"/>
      <c r="W28" s="20"/>
      <c r="Y28" s="20"/>
      <c r="Z28" s="20"/>
      <c r="AA28" s="20"/>
      <c r="AB28" s="20"/>
      <c r="AC28" s="20"/>
      <c r="AD28" s="20"/>
      <c r="AE28" s="20"/>
      <c r="AF28" s="20"/>
      <c r="AG28" s="20"/>
      <c r="AH28" s="20"/>
      <c r="AI28" s="20"/>
    </row>
    <row r="29" spans="1:35" x14ac:dyDescent="0.25">
      <c r="N29" s="20"/>
      <c r="O29" s="20"/>
      <c r="P29" s="20"/>
      <c r="Q29" s="20"/>
      <c r="R29" s="20"/>
      <c r="S29" s="20"/>
      <c r="T29" s="20"/>
      <c r="U29" s="20"/>
      <c r="V29" s="20"/>
      <c r="W29" s="20"/>
      <c r="Y29" s="20"/>
      <c r="Z29" s="20"/>
      <c r="AA29" s="20"/>
      <c r="AB29" s="20"/>
      <c r="AC29" s="20"/>
      <c r="AD29" s="20"/>
      <c r="AE29" s="20"/>
      <c r="AF29" s="20"/>
      <c r="AG29" s="20"/>
      <c r="AH29" s="20"/>
      <c r="AI29" s="20"/>
    </row>
    <row r="30" spans="1:35" x14ac:dyDescent="0.25">
      <c r="N30" s="20"/>
      <c r="O30" s="20"/>
      <c r="P30" s="20"/>
      <c r="Q30" s="20"/>
      <c r="R30" s="20"/>
      <c r="S30" s="20"/>
      <c r="T30" s="20"/>
      <c r="U30" s="20"/>
      <c r="V30" s="20"/>
      <c r="W30" s="20"/>
      <c r="Y30" s="20"/>
      <c r="Z30" s="20"/>
      <c r="AA30" s="20"/>
      <c r="AB30" s="20"/>
      <c r="AC30" s="20"/>
      <c r="AD30" s="20"/>
      <c r="AE30" s="20"/>
      <c r="AF30" s="20"/>
      <c r="AG30" s="20"/>
      <c r="AH30" s="20"/>
      <c r="AI30" s="20"/>
    </row>
    <row r="31" spans="1:35" x14ac:dyDescent="0.25">
      <c r="N31" s="20"/>
      <c r="O31" s="20"/>
      <c r="P31" s="20"/>
      <c r="Q31" s="20"/>
      <c r="R31" s="20"/>
      <c r="S31" s="20"/>
      <c r="T31" s="20"/>
      <c r="U31" s="20"/>
      <c r="V31" s="20"/>
      <c r="W31" s="20"/>
      <c r="Y31" s="20"/>
      <c r="Z31" s="20"/>
      <c r="AA31" s="20"/>
      <c r="AB31" s="20"/>
      <c r="AC31" s="20"/>
      <c r="AD31" s="20"/>
      <c r="AE31" s="20"/>
      <c r="AF31" s="20"/>
      <c r="AG31" s="20"/>
      <c r="AH31" s="20"/>
      <c r="AI31" s="20"/>
    </row>
    <row r="32" spans="1:35" x14ac:dyDescent="0.25">
      <c r="N32" s="20"/>
      <c r="O32" s="20"/>
      <c r="P32" s="20"/>
      <c r="Q32" s="20"/>
      <c r="R32" s="20"/>
      <c r="S32" s="20"/>
      <c r="T32" s="20"/>
      <c r="U32" s="20"/>
      <c r="V32" s="20"/>
      <c r="W32" s="20"/>
      <c r="Y32" s="9" t="s">
        <v>37</v>
      </c>
    </row>
    <row r="33" spans="14:23" x14ac:dyDescent="0.25">
      <c r="N33" s="20"/>
      <c r="O33" s="20"/>
      <c r="P33" s="20"/>
      <c r="Q33" s="20"/>
      <c r="R33" s="20"/>
      <c r="S33" s="20"/>
      <c r="T33" s="20"/>
      <c r="U33" s="20"/>
      <c r="V33" s="20"/>
      <c r="W33" s="20"/>
    </row>
    <row r="34" spans="14:23" x14ac:dyDescent="0.25">
      <c r="N34" s="20"/>
      <c r="O34" s="20"/>
      <c r="P34" s="20"/>
      <c r="Q34" s="20"/>
      <c r="R34" s="20"/>
      <c r="S34" s="20"/>
      <c r="T34" s="20"/>
      <c r="U34" s="20"/>
      <c r="V34" s="20"/>
      <c r="W34" s="20"/>
    </row>
    <row r="35" spans="14:23" x14ac:dyDescent="0.25">
      <c r="N35" s="20"/>
      <c r="O35" s="20"/>
      <c r="P35" s="20"/>
      <c r="Q35" s="20"/>
      <c r="R35" s="20"/>
      <c r="S35" s="20"/>
      <c r="T35" s="20"/>
      <c r="U35" s="20"/>
      <c r="V35" s="20"/>
      <c r="W35" s="20"/>
    </row>
  </sheetData>
  <mergeCells count="2">
    <mergeCell ref="N25:W35"/>
    <mergeCell ref="Y27:AI31"/>
  </mergeCells>
  <hyperlinks>
    <hyperlink ref="B24" r:id="rId1"/>
    <hyperlink ref="B26" r:id="rId2"/>
    <hyperlink ref="B25" r:id="rId3"/>
    <hyperlink ref="B27" r:id="rId4"/>
    <hyperlink ref="B28" r:id="rId5"/>
    <hyperlink ref="Y32" r:id="rId6"/>
  </hyperlinks>
  <pageMargins left="0.7" right="0.7" top="0.75" bottom="0.75" header="0.3" footer="0.3"/>
  <pageSetup scale="86" orientation="portrait" r:id="rId7"/>
  <colBreaks count="1" manualBreakCount="1">
    <brk id="11" max="1048575" man="1"/>
  </colBreak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DB0C7CF30EFA44B8D9F0B178BAE85C" ma:contentTypeVersion="31" ma:contentTypeDescription="Create a new document." ma:contentTypeScope="" ma:versionID="0856a25362687473fbdf2b164fcc03b3">
  <xsd:schema xmlns:xsd="http://www.w3.org/2001/XMLSchema" xmlns:xs="http://www.w3.org/2001/XMLSchema" xmlns:p="http://schemas.microsoft.com/office/2006/metadata/properties" xmlns:ns3="c64d9d4f-bc8d-43b8-aef1-fa6ae58f0106" xmlns:ns4="64186317-39f6-4e94-bca4-1db2b57e085d" targetNamespace="http://schemas.microsoft.com/office/2006/metadata/properties" ma:root="true" ma:fieldsID="cdf8b925b0f05e006369c276aaa1c483" ns3:_="" ns4:_="">
    <xsd:import namespace="c64d9d4f-bc8d-43b8-aef1-fa6ae58f0106"/>
    <xsd:import namespace="64186317-39f6-4e94-bca4-1db2b57e085d"/>
    <xsd:element name="properties">
      <xsd:complexType>
        <xsd:sequence>
          <xsd:element name="documentManagement">
            <xsd:complexType>
              <xsd:all>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4d9d4f-bc8d-43b8-aef1-fa6ae58f0106"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Templates" ma:index="15" nillable="true" ma:displayName="Templates" ma:internalName="Templates">
      <xsd:simpleType>
        <xsd:restriction base="dms:Note">
          <xsd:maxLength value="255"/>
        </xsd:restriction>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 Registration Enabled" ma:internalName="Self_Registration_Enabled">
      <xsd:simpleType>
        <xsd:restriction base="dms:Boolean"/>
      </xsd:simpleType>
    </xsd:element>
    <xsd:element name="Has_Teacher_Only_SectionGroup" ma:index="22" nillable="true" ma:displayName="Has Teacher Only SectionGroup" ma:internalName="Has_Teacher_Only_SectionGroup">
      <xsd:simpleType>
        <xsd:restriction base="dms:Boolean"/>
      </xsd:simpleType>
    </xsd:element>
    <xsd:element name="Is_Collaboration_Space_Locked" ma:index="23" nillable="true" ma:displayName="Is Collaboration Space Locked" ma:internalName="Is_Collaboration_Space_Locked">
      <xsd:simpleType>
        <xsd:restriction base="dms:Boolean"/>
      </xsd:simpleType>
    </xsd:element>
    <xsd:element name="IsNotebookLocked" ma:index="24"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186317-39f6-4e94-bca4-1db2b57e085d"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SharingHintHash" ma:index="2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s_Teacher_Only_SectionGroup xmlns="c64d9d4f-bc8d-43b8-aef1-fa6ae58f0106" xsi:nil="true"/>
    <CultureName xmlns="c64d9d4f-bc8d-43b8-aef1-fa6ae58f0106" xsi:nil="true"/>
    <Invited_Students xmlns="c64d9d4f-bc8d-43b8-aef1-fa6ae58f0106" xsi:nil="true"/>
    <Is_Collaboration_Space_Locked xmlns="c64d9d4f-bc8d-43b8-aef1-fa6ae58f0106" xsi:nil="true"/>
    <Self_Registration_Enabled xmlns="c64d9d4f-bc8d-43b8-aef1-fa6ae58f0106" xsi:nil="true"/>
    <FolderType xmlns="c64d9d4f-bc8d-43b8-aef1-fa6ae58f0106" xsi:nil="true"/>
    <Teachers xmlns="c64d9d4f-bc8d-43b8-aef1-fa6ae58f0106">
      <UserInfo>
        <DisplayName/>
        <AccountId xsi:nil="true"/>
        <AccountType/>
      </UserInfo>
    </Teachers>
    <Invited_Teachers xmlns="c64d9d4f-bc8d-43b8-aef1-fa6ae58f0106" xsi:nil="true"/>
    <AppVersion xmlns="c64d9d4f-bc8d-43b8-aef1-fa6ae58f0106" xsi:nil="true"/>
    <DefaultSectionNames xmlns="c64d9d4f-bc8d-43b8-aef1-fa6ae58f0106" xsi:nil="true"/>
    <Owner xmlns="c64d9d4f-bc8d-43b8-aef1-fa6ae58f0106">
      <UserInfo>
        <DisplayName/>
        <AccountId xsi:nil="true"/>
        <AccountType/>
      </UserInfo>
    </Owner>
    <IsNotebookLocked xmlns="c64d9d4f-bc8d-43b8-aef1-fa6ae58f0106" xsi:nil="true"/>
    <Templates xmlns="c64d9d4f-bc8d-43b8-aef1-fa6ae58f0106" xsi:nil="true"/>
    <NotebookType xmlns="c64d9d4f-bc8d-43b8-aef1-fa6ae58f0106" xsi:nil="true"/>
    <Students xmlns="c64d9d4f-bc8d-43b8-aef1-fa6ae58f0106">
      <UserInfo>
        <DisplayName/>
        <AccountId xsi:nil="true"/>
        <AccountType/>
      </UserInfo>
    </Students>
    <Student_Groups xmlns="c64d9d4f-bc8d-43b8-aef1-fa6ae58f0106">
      <UserInfo>
        <DisplayName/>
        <AccountId xsi:nil="true"/>
        <AccountType/>
      </UserInfo>
    </Student_Groups>
    <TeamsChannelId xmlns="c64d9d4f-bc8d-43b8-aef1-fa6ae58f0106" xsi:nil="true"/>
  </documentManagement>
</p:properties>
</file>

<file path=customXml/itemProps1.xml><?xml version="1.0" encoding="utf-8"?>
<ds:datastoreItem xmlns:ds="http://schemas.openxmlformats.org/officeDocument/2006/customXml" ds:itemID="{B5A16A4B-7C6F-42D4-A12B-6FCB1D444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4d9d4f-bc8d-43b8-aef1-fa6ae58f0106"/>
    <ds:schemaRef ds:uri="64186317-39f6-4e94-bca4-1db2b57e0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1BB7B2-0750-4CEC-861A-4A82E6FD18F6}">
  <ds:schemaRefs>
    <ds:schemaRef ds:uri="http://schemas.microsoft.com/sharepoint/v3/contenttype/forms"/>
  </ds:schemaRefs>
</ds:datastoreItem>
</file>

<file path=customXml/itemProps3.xml><?xml version="1.0" encoding="utf-8"?>
<ds:datastoreItem xmlns:ds="http://schemas.openxmlformats.org/officeDocument/2006/customXml" ds:itemID="{8C34CACA-2623-4AED-8529-B365F856A205}">
  <ds:schemaRefs>
    <ds:schemaRef ds:uri="c64d9d4f-bc8d-43b8-aef1-fa6ae58f0106"/>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4186317-39f6-4e94-bca4-1db2b57e085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Steve_Donna</dc:creator>
  <cp:lastModifiedBy>Lori Pierce</cp:lastModifiedBy>
  <dcterms:created xsi:type="dcterms:W3CDTF">2022-02-19T20:38:37Z</dcterms:created>
  <dcterms:modified xsi:type="dcterms:W3CDTF">2022-03-25T18:56:11Z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0x01010095DB0C7CF30EFA44B8D9F0B178BAE85C</vt:lpwstr>
  </property>
</Properties>
</file>